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3890" windowHeight="7980" activeTab="3"/>
  </bookViews>
  <sheets>
    <sheet name="I0_17cm" sheetId="1" r:id="rId1"/>
    <sheet name="I_31cm" sheetId="2" r:id="rId2"/>
    <sheet name="Air" sheetId="3" r:id="rId3"/>
    <sheet name="Lytle" sheetId="4" r:id="rId4"/>
  </sheets>
  <definedNames/>
  <calcPr fullCalcOnLoad="1"/>
</workbook>
</file>

<file path=xl/sharedStrings.xml><?xml version="1.0" encoding="utf-8"?>
<sst xmlns="http://schemas.openxmlformats.org/spreadsheetml/2006/main" count="232" uniqueCount="56">
  <si>
    <t>Photon incident</t>
  </si>
  <si>
    <t xml:space="preserve">Air </t>
  </si>
  <si>
    <t>Energy</t>
  </si>
  <si>
    <t>(keV)</t>
  </si>
  <si>
    <t>(cm-1)</t>
  </si>
  <si>
    <t>(cm)</t>
  </si>
  <si>
    <t>Count</t>
  </si>
  <si>
    <t>(cm-1)</t>
  </si>
  <si>
    <t>Photon absorbed</t>
  </si>
  <si>
    <t>(%)</t>
  </si>
  <si>
    <t>Ratio in I0</t>
  </si>
  <si>
    <t>He</t>
  </si>
  <si>
    <t>N2</t>
  </si>
  <si>
    <t>Ar</t>
  </si>
  <si>
    <t>Kr</t>
  </si>
  <si>
    <t>Xe</t>
  </si>
  <si>
    <t>(/s)</t>
  </si>
  <si>
    <t xml:space="preserve">by I0 </t>
  </si>
  <si>
    <t>(V/A)</t>
  </si>
  <si>
    <t>(phs/s)</t>
  </si>
  <si>
    <t xml:space="preserve"> by I0 </t>
  </si>
  <si>
    <t xml:space="preserve"> on I0 </t>
  </si>
  <si>
    <t xml:space="preserve"> (cm)</t>
  </si>
  <si>
    <t>thickness</t>
  </si>
  <si>
    <t>thicknes</t>
  </si>
  <si>
    <t xml:space="preserve">I0 </t>
  </si>
  <si>
    <t>by I0</t>
  </si>
  <si>
    <t>Absorption ratio</t>
  </si>
  <si>
    <t>Photon incident</t>
  </si>
  <si>
    <t xml:space="preserve"> on sample </t>
  </si>
  <si>
    <t xml:space="preserve"> Abs Coef</t>
  </si>
  <si>
    <t xml:space="preserve"> Abs Cof</t>
  </si>
  <si>
    <t>Air</t>
  </si>
  <si>
    <t xml:space="preserve"> W value</t>
  </si>
  <si>
    <t xml:space="preserve">Kr </t>
  </si>
  <si>
    <t>W value</t>
  </si>
  <si>
    <t>Xe</t>
  </si>
  <si>
    <t>Ratio in I</t>
  </si>
  <si>
    <t>I</t>
  </si>
  <si>
    <t>by I</t>
  </si>
  <si>
    <t>range</t>
  </si>
  <si>
    <t>AMP</t>
  </si>
  <si>
    <t xml:space="preserve"> by I</t>
  </si>
  <si>
    <t xml:space="preserve"> on I</t>
  </si>
  <si>
    <t>μ/ρ</t>
  </si>
  <si>
    <t>Proportion of volume</t>
  </si>
  <si>
    <t>Proportion of weight</t>
  </si>
  <si>
    <t>Air density</t>
  </si>
  <si>
    <t>μ</t>
  </si>
  <si>
    <t>O2</t>
  </si>
  <si>
    <t>Air without Ar</t>
  </si>
  <si>
    <t>Air with Ar</t>
  </si>
  <si>
    <t>(keV)</t>
  </si>
  <si>
    <t>(cm2/g)</t>
  </si>
  <si>
    <t>(g/cm3)</t>
  </si>
  <si>
    <t>(1/cm)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</si>
</sst>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  <numFmt numFmtId="178" formatCode="#,##0_ "/>
    <numFmt numFmtId="179" formatCode="0.0000000_ "/>
    <numFmt numFmtId="180" formatCode="0.00000E+00"/>
    <numFmt numFmtId="181" formatCode="0.000E+00"/>
    <numFmt numFmtId="182" formatCode="0.0000_ "/>
    <numFmt numFmtId="183" formatCode="0.000_ "/>
    <numFmt numFmtId="184" formatCode="0.00_);[Red]\(0.00\)"/>
    <numFmt numFmtId="185" formatCode="0.000_);[Red]\(0.000\)"/>
  </numFmts>
  <fonts count="9">
    <font>
      <sz val="10"/>
      <name val="ＭＳ Ｐゴシック"/>
      <family val="3"/>
    </font>
    <font>
      <sz val="11"/>
      <name val="ＭＳ Ｐゴシック"/>
      <family val="3"/>
    </font>
    <font>
      <sz val="10"/>
      <name val="Osaka"/>
      <family val="3"/>
    </font>
    <font>
      <sz val="6"/>
      <name val="ＭＳ Ｐゴシック"/>
      <family val="3"/>
    </font>
    <font>
      <sz val="9"/>
      <name val="Osaka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name val="細明朝体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/>
    </xf>
    <xf numFmtId="11" fontId="4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8" fillId="0" borderId="0" xfId="21" applyFont="1" applyAlignment="1">
      <alignment horizontal="center"/>
      <protection/>
    </xf>
    <xf numFmtId="0" fontId="0" fillId="0" borderId="0" xfId="21" applyFont="1">
      <alignment/>
      <protection/>
    </xf>
    <xf numFmtId="11" fontId="0" fillId="0" borderId="0" xfId="21" applyNumberFormat="1" applyFont="1">
      <alignment/>
      <protection/>
    </xf>
    <xf numFmtId="184" fontId="0" fillId="0" borderId="0" xfId="21" applyNumberFormat="1" applyFont="1">
      <alignment/>
      <protection/>
    </xf>
    <xf numFmtId="183" fontId="8" fillId="0" borderId="0" xfId="21" applyNumberFormat="1" applyFont="1" applyAlignment="1">
      <alignment horizontal="center"/>
      <protection/>
    </xf>
    <xf numFmtId="11" fontId="8" fillId="0" borderId="0" xfId="21" applyNumberFormat="1" applyFont="1" applyAlignment="1">
      <alignment horizontal="center"/>
      <protection/>
    </xf>
    <xf numFmtId="184" fontId="8" fillId="0" borderId="0" xfId="21" applyNumberFormat="1" applyFont="1" applyAlignment="1">
      <alignment horizontal="center"/>
      <protection/>
    </xf>
    <xf numFmtId="181" fontId="0" fillId="0" borderId="0" xfId="21" applyNumberFormat="1" applyFont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183" fontId="8" fillId="0" borderId="0" xfId="21" applyNumberFormat="1" applyFont="1" applyFill="1" applyAlignment="1">
      <alignment horizontal="center"/>
      <protection/>
    </xf>
    <xf numFmtId="11" fontId="8" fillId="0" borderId="0" xfId="21" applyNumberFormat="1" applyFont="1" applyFill="1" applyAlignment="1">
      <alignment horizontal="center"/>
      <protection/>
    </xf>
    <xf numFmtId="184" fontId="8" fillId="0" borderId="0" xfId="21" applyNumberFormat="1" applyFont="1" applyFill="1" applyAlignment="1">
      <alignment horizontal="center"/>
      <protection/>
    </xf>
    <xf numFmtId="181" fontId="0" fillId="0" borderId="0" xfId="21" applyNumberFormat="1" applyFont="1" applyFill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ir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workbookViewId="0" topLeftCell="A1">
      <pane xSplit="1" ySplit="3" topLeftCell="D4" activePane="bottomRight" state="frozen"/>
      <selection pane="topLeft" activeCell="A1" sqref="A1"/>
      <selection pane="topRight" activeCell="G2" sqref="G2:G3"/>
      <selection pane="bottomLeft" activeCell="A12" sqref="A12"/>
      <selection pane="bottomRight" activeCell="G13" sqref="G13"/>
    </sheetView>
  </sheetViews>
  <sheetFormatPr defaultColWidth="9.140625" defaultRowHeight="12"/>
  <cols>
    <col min="1" max="1" width="7.28125" style="1" bestFit="1" customWidth="1"/>
    <col min="2" max="6" width="12.28125" style="1" bestFit="1" customWidth="1"/>
    <col min="7" max="7" width="9.28125" style="1" bestFit="1" customWidth="1"/>
    <col min="8" max="8" width="17.28125" style="4" bestFit="1" customWidth="1"/>
    <col min="9" max="9" width="9.28125" style="4" bestFit="1" customWidth="1"/>
    <col min="10" max="10" width="10.28125" style="4" customWidth="1"/>
    <col min="11" max="12" width="16.28125" style="4" bestFit="1" customWidth="1"/>
    <col min="13" max="13" width="10.28125" style="1" bestFit="1" customWidth="1"/>
    <col min="14" max="14" width="19.28125" style="4" bestFit="1" customWidth="1"/>
    <col min="15" max="15" width="10.8515625" style="1" customWidth="1"/>
    <col min="16" max="17" width="11.8515625" style="4" customWidth="1"/>
    <col min="18" max="18" width="11.28125" style="4" bestFit="1" customWidth="1"/>
    <col min="19" max="19" width="12.28125" style="1" bestFit="1" customWidth="1"/>
    <col min="20" max="20" width="13.28125" style="4" bestFit="1" customWidth="1"/>
    <col min="21" max="25" width="11.28125" style="1" bestFit="1" customWidth="1"/>
    <col min="26" max="16384" width="9.140625" style="1" customWidth="1"/>
  </cols>
  <sheetData>
    <row r="1" spans="2:25" ht="12">
      <c r="B1" s="1" t="s">
        <v>10</v>
      </c>
      <c r="C1" s="1" t="s">
        <v>10</v>
      </c>
      <c r="D1" s="1" t="s">
        <v>10</v>
      </c>
      <c r="E1" s="1" t="s">
        <v>10</v>
      </c>
      <c r="F1" s="1" t="s">
        <v>10</v>
      </c>
      <c r="G1" s="1" t="s">
        <v>25</v>
      </c>
      <c r="H1" s="4" t="s">
        <v>27</v>
      </c>
      <c r="I1" s="4" t="s">
        <v>6</v>
      </c>
      <c r="J1" s="4" t="s">
        <v>41</v>
      </c>
      <c r="K1" s="4" t="s">
        <v>8</v>
      </c>
      <c r="L1" s="4" t="s">
        <v>0</v>
      </c>
      <c r="M1" s="1" t="s">
        <v>1</v>
      </c>
      <c r="N1" s="4" t="s">
        <v>28</v>
      </c>
      <c r="O1" s="1" t="s">
        <v>30</v>
      </c>
      <c r="P1" s="4" t="s">
        <v>30</v>
      </c>
      <c r="Q1" s="4" t="s">
        <v>30</v>
      </c>
      <c r="R1" s="4" t="s">
        <v>31</v>
      </c>
      <c r="S1" s="1" t="s">
        <v>30</v>
      </c>
      <c r="T1" s="4" t="s">
        <v>30</v>
      </c>
      <c r="U1" s="1" t="s">
        <v>33</v>
      </c>
      <c r="V1" s="1" t="s">
        <v>33</v>
      </c>
      <c r="W1" s="1" t="s">
        <v>33</v>
      </c>
      <c r="X1" s="1" t="s">
        <v>35</v>
      </c>
      <c r="Y1" s="1" t="s">
        <v>35</v>
      </c>
    </row>
    <row r="2" spans="1:25" ht="12">
      <c r="A2" s="1" t="s">
        <v>2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24</v>
      </c>
      <c r="H2" s="4" t="s">
        <v>26</v>
      </c>
      <c r="I2" s="4" t="s">
        <v>17</v>
      </c>
      <c r="J2" s="4" t="s">
        <v>40</v>
      </c>
      <c r="K2" s="4" t="s">
        <v>20</v>
      </c>
      <c r="L2" s="4" t="s">
        <v>21</v>
      </c>
      <c r="M2" s="1" t="s">
        <v>23</v>
      </c>
      <c r="N2" s="4" t="s">
        <v>29</v>
      </c>
      <c r="O2" s="1" t="s">
        <v>11</v>
      </c>
      <c r="P2" s="4" t="s">
        <v>12</v>
      </c>
      <c r="Q2" s="4" t="s">
        <v>13</v>
      </c>
      <c r="R2" s="4" t="s">
        <v>14</v>
      </c>
      <c r="S2" s="1" t="s">
        <v>15</v>
      </c>
      <c r="T2" s="4" t="s">
        <v>32</v>
      </c>
      <c r="U2" s="1" t="s">
        <v>11</v>
      </c>
      <c r="V2" s="1" t="s">
        <v>12</v>
      </c>
      <c r="W2" s="1" t="s">
        <v>13</v>
      </c>
      <c r="X2" s="1" t="s">
        <v>34</v>
      </c>
      <c r="Y2" s="1" t="s">
        <v>36</v>
      </c>
    </row>
    <row r="3" spans="1:20" ht="12">
      <c r="A3" s="1" t="s">
        <v>3</v>
      </c>
      <c r="B3" s="1" t="s">
        <v>9</v>
      </c>
      <c r="C3" s="1" t="s">
        <v>9</v>
      </c>
      <c r="D3" s="1" t="s">
        <v>9</v>
      </c>
      <c r="E3" s="1" t="s">
        <v>9</v>
      </c>
      <c r="F3" s="1" t="s">
        <v>9</v>
      </c>
      <c r="G3" s="1" t="s">
        <v>5</v>
      </c>
      <c r="I3" s="4" t="s">
        <v>16</v>
      </c>
      <c r="J3" s="4" t="s">
        <v>18</v>
      </c>
      <c r="K3" s="4" t="s">
        <v>19</v>
      </c>
      <c r="L3" s="4" t="s">
        <v>19</v>
      </c>
      <c r="M3" s="1" t="s">
        <v>22</v>
      </c>
      <c r="N3" s="4" t="s">
        <v>19</v>
      </c>
      <c r="O3" s="1" t="s">
        <v>7</v>
      </c>
      <c r="P3" s="4" t="s">
        <v>4</v>
      </c>
      <c r="Q3" s="4" t="s">
        <v>4</v>
      </c>
      <c r="R3" s="4" t="s">
        <v>4</v>
      </c>
      <c r="S3" s="1" t="s">
        <v>7</v>
      </c>
      <c r="T3" s="4" t="s">
        <v>7</v>
      </c>
    </row>
    <row r="4" spans="1:25" ht="12">
      <c r="A4" s="1">
        <v>4</v>
      </c>
      <c r="B4" s="1">
        <v>70</v>
      </c>
      <c r="C4" s="1">
        <v>30</v>
      </c>
      <c r="D4" s="1">
        <v>0</v>
      </c>
      <c r="E4" s="1">
        <v>0</v>
      </c>
      <c r="F4" s="1">
        <v>0</v>
      </c>
      <c r="G4" s="1">
        <v>17</v>
      </c>
      <c r="H4" s="4">
        <f aca="true" t="shared" si="0" ref="H4:H67">1-EXP(-(B4*O4+C4*P4+D4*Q4+E4*R4+F4*S4)*G4/100)</f>
        <v>0.32641568432798573</v>
      </c>
      <c r="I4" s="4">
        <v>100000</v>
      </c>
      <c r="J4" s="4">
        <v>10000000</v>
      </c>
      <c r="K4" s="4">
        <f aca="true" t="shared" si="1" ref="K4:K67">I4/J4*0.00000001*(B4*U4+C4*V4+D4*W4+E4*X4+F4*Y4)/100/0.0000000000000000001602/A4</f>
        <v>4360174781.523096</v>
      </c>
      <c r="L4" s="4">
        <f aca="true" t="shared" si="2" ref="L4:L67">K4/H4</f>
        <v>13357736747.545345</v>
      </c>
      <c r="M4" s="1">
        <v>12</v>
      </c>
      <c r="N4" s="4">
        <f aca="true" t="shared" si="3" ref="N4:N67">L4*EXP(-P4*G4)*EXP(-T4*M4)</f>
        <v>1211147244.2296405</v>
      </c>
      <c r="O4" s="3">
        <v>0.00015486139999999998</v>
      </c>
      <c r="P4" s="4">
        <v>0.0771175</v>
      </c>
      <c r="Q4" s="2">
        <v>1.352275467857143</v>
      </c>
      <c r="R4" s="2">
        <v>2.3157232142857143</v>
      </c>
      <c r="S4" s="1">
        <v>0</v>
      </c>
      <c r="T4" s="4">
        <f>Air!O4</f>
        <v>0.09079418354126015</v>
      </c>
      <c r="U4" s="1">
        <v>25</v>
      </c>
      <c r="V4" s="1">
        <v>34.8</v>
      </c>
      <c r="W4" s="1">
        <v>26.4</v>
      </c>
      <c r="X4" s="1">
        <v>25</v>
      </c>
      <c r="Y4" s="1">
        <v>25</v>
      </c>
    </row>
    <row r="5" spans="1:25" ht="12">
      <c r="A5" s="1">
        <v>5</v>
      </c>
      <c r="B5" s="1">
        <v>70</v>
      </c>
      <c r="C5" s="1">
        <v>30</v>
      </c>
      <c r="D5" s="1">
        <v>0</v>
      </c>
      <c r="E5" s="1">
        <v>0</v>
      </c>
      <c r="F5" s="1">
        <v>0</v>
      </c>
      <c r="G5" s="1">
        <v>17</v>
      </c>
      <c r="H5" s="4">
        <f t="shared" si="0"/>
        <v>0.1831467049269554</v>
      </c>
      <c r="I5" s="4">
        <v>100000</v>
      </c>
      <c r="J5" s="4">
        <v>10000000</v>
      </c>
      <c r="K5" s="4">
        <f t="shared" si="1"/>
        <v>3488139825.218477</v>
      </c>
      <c r="L5" s="4">
        <f t="shared" si="2"/>
        <v>19045605142.6623</v>
      </c>
      <c r="M5" s="1">
        <v>12</v>
      </c>
      <c r="N5" s="4">
        <f t="shared" si="3"/>
        <v>5537742552.664276</v>
      </c>
      <c r="O5" s="3">
        <v>9.57156E-05</v>
      </c>
      <c r="P5" s="4">
        <v>0.0394425</v>
      </c>
      <c r="Q5" s="2">
        <v>0.75651525</v>
      </c>
      <c r="R5" s="2">
        <v>1.283337142857143</v>
      </c>
      <c r="S5" s="1">
        <v>0</v>
      </c>
      <c r="T5" s="4">
        <f>Air!O5</f>
        <v>0.047060578128083445</v>
      </c>
      <c r="U5" s="1">
        <v>25</v>
      </c>
      <c r="V5" s="1">
        <v>34.8</v>
      </c>
      <c r="W5" s="1">
        <v>26.4</v>
      </c>
      <c r="X5" s="1">
        <v>25</v>
      </c>
      <c r="Y5" s="1">
        <v>25</v>
      </c>
    </row>
    <row r="6" spans="1:25" ht="12">
      <c r="A6" s="1">
        <v>6</v>
      </c>
      <c r="B6" s="1">
        <v>70</v>
      </c>
      <c r="C6" s="1">
        <v>30</v>
      </c>
      <c r="D6" s="1">
        <v>0</v>
      </c>
      <c r="E6" s="1">
        <v>0</v>
      </c>
      <c r="F6" s="1">
        <v>0</v>
      </c>
      <c r="G6" s="1">
        <v>17</v>
      </c>
      <c r="H6" s="4">
        <f t="shared" si="0"/>
        <v>0.10974563640734236</v>
      </c>
      <c r="I6" s="4">
        <v>100000</v>
      </c>
      <c r="J6" s="4">
        <v>10000000</v>
      </c>
      <c r="K6" s="4">
        <f t="shared" si="1"/>
        <v>2906783187.682064</v>
      </c>
      <c r="L6" s="4">
        <f t="shared" si="2"/>
        <v>26486549104.26662</v>
      </c>
      <c r="M6" s="1">
        <v>12</v>
      </c>
      <c r="N6" s="4">
        <f t="shared" si="3"/>
        <v>12985707388.442362</v>
      </c>
      <c r="O6" s="3">
        <v>6.9637E-05</v>
      </c>
      <c r="P6" s="4">
        <v>0.02263125</v>
      </c>
      <c r="Q6" s="2">
        <v>0.46485918214285715</v>
      </c>
      <c r="R6" s="2">
        <v>0.7859616964285715</v>
      </c>
      <c r="S6" s="1">
        <v>0</v>
      </c>
      <c r="T6" s="4">
        <f>Air!O6</f>
        <v>0.02733803768111256</v>
      </c>
      <c r="U6" s="1">
        <v>25</v>
      </c>
      <c r="V6" s="1">
        <v>34.8</v>
      </c>
      <c r="W6" s="1">
        <v>26.4</v>
      </c>
      <c r="X6" s="1">
        <v>25</v>
      </c>
      <c r="Y6" s="1">
        <v>25</v>
      </c>
    </row>
    <row r="7" spans="1:25" ht="12">
      <c r="A7" s="1">
        <v>7</v>
      </c>
      <c r="B7" s="1">
        <v>50</v>
      </c>
      <c r="C7" s="1">
        <v>50</v>
      </c>
      <c r="D7" s="1">
        <v>0</v>
      </c>
      <c r="E7" s="1">
        <v>0</v>
      </c>
      <c r="F7" s="1">
        <v>0</v>
      </c>
      <c r="G7" s="1">
        <v>17</v>
      </c>
      <c r="H7" s="4">
        <f t="shared" si="0"/>
        <v>0.1170587634798338</v>
      </c>
      <c r="I7" s="4">
        <v>100000</v>
      </c>
      <c r="J7" s="4">
        <v>10000000</v>
      </c>
      <c r="K7" s="4">
        <f t="shared" si="1"/>
        <v>2666309969.680756</v>
      </c>
      <c r="L7" s="4">
        <f t="shared" si="2"/>
        <v>22777534038.620632</v>
      </c>
      <c r="M7" s="1">
        <v>12</v>
      </c>
      <c r="N7" s="4">
        <f t="shared" si="3"/>
        <v>14373270570.265999</v>
      </c>
      <c r="O7" s="3">
        <v>5.91624E-05</v>
      </c>
      <c r="P7" s="4">
        <v>0.0145875</v>
      </c>
      <c r="Q7" s="2">
        <v>0.30968616964285717</v>
      </c>
      <c r="R7" s="2">
        <v>0.5278651785714285</v>
      </c>
      <c r="S7" s="1">
        <v>0</v>
      </c>
      <c r="T7" s="4">
        <f>Air!O7</f>
        <v>0.01770141080925436</v>
      </c>
      <c r="U7" s="1">
        <v>25</v>
      </c>
      <c r="V7" s="1">
        <v>34.8</v>
      </c>
      <c r="W7" s="1">
        <v>26.4</v>
      </c>
      <c r="X7" s="1">
        <v>25</v>
      </c>
      <c r="Y7" s="1">
        <v>25</v>
      </c>
    </row>
    <row r="8" spans="1:25" ht="12">
      <c r="A8" s="1">
        <v>8</v>
      </c>
      <c r="B8" s="1">
        <v>0</v>
      </c>
      <c r="C8" s="1">
        <v>100</v>
      </c>
      <c r="D8" s="1">
        <v>0</v>
      </c>
      <c r="E8" s="1">
        <v>0</v>
      </c>
      <c r="F8" s="1">
        <v>0</v>
      </c>
      <c r="G8" s="1">
        <v>17</v>
      </c>
      <c r="H8" s="4">
        <f t="shared" si="0"/>
        <v>0.1484949728318561</v>
      </c>
      <c r="I8" s="4">
        <v>100000</v>
      </c>
      <c r="J8" s="4">
        <v>10000000</v>
      </c>
      <c r="K8" s="4">
        <f t="shared" si="1"/>
        <v>2715355805.243446</v>
      </c>
      <c r="L8" s="4">
        <f t="shared" si="2"/>
        <v>18285843308.09703</v>
      </c>
      <c r="M8" s="1">
        <v>12</v>
      </c>
      <c r="N8" s="4">
        <f t="shared" si="3"/>
        <v>13551162948.229362</v>
      </c>
      <c r="O8" s="3">
        <v>4.86878E-05</v>
      </c>
      <c r="P8" s="4">
        <v>0.009455875</v>
      </c>
      <c r="Q8" s="2">
        <v>0.21063653035714286</v>
      </c>
      <c r="R8" s="2">
        <v>0.36110317857142854</v>
      </c>
      <c r="S8" s="1">
        <v>0</v>
      </c>
      <c r="T8" s="4">
        <f>Air!O8</f>
        <v>0.011575410472545343</v>
      </c>
      <c r="U8" s="1">
        <v>25</v>
      </c>
      <c r="V8" s="1">
        <v>34.8</v>
      </c>
      <c r="W8" s="1">
        <v>26.4</v>
      </c>
      <c r="X8" s="1">
        <v>25</v>
      </c>
      <c r="Y8" s="1">
        <v>25</v>
      </c>
    </row>
    <row r="9" spans="1:25" ht="12">
      <c r="A9" s="1">
        <v>9</v>
      </c>
      <c r="B9" s="1">
        <v>0</v>
      </c>
      <c r="C9" s="1">
        <v>100</v>
      </c>
      <c r="D9" s="1">
        <v>0</v>
      </c>
      <c r="E9" s="1">
        <v>0</v>
      </c>
      <c r="F9" s="1">
        <v>0</v>
      </c>
      <c r="G9" s="1">
        <v>17</v>
      </c>
      <c r="H9" s="4">
        <f t="shared" si="0"/>
        <v>0.10925748271733793</v>
      </c>
      <c r="I9" s="4">
        <v>100000</v>
      </c>
      <c r="J9" s="4">
        <v>10000000</v>
      </c>
      <c r="K9" s="4">
        <f t="shared" si="1"/>
        <v>2413649604.660841</v>
      </c>
      <c r="L9" s="4">
        <f t="shared" si="2"/>
        <v>22091389483.18294</v>
      </c>
      <c r="M9" s="1">
        <v>12</v>
      </c>
      <c r="N9" s="4">
        <f t="shared" si="3"/>
        <v>17801757218.825024</v>
      </c>
      <c r="O9" s="3">
        <v>4.48947E-05</v>
      </c>
      <c r="P9" s="4">
        <v>0.006805875</v>
      </c>
      <c r="Q9" s="2">
        <v>0.15444360482142858</v>
      </c>
      <c r="R9" s="2">
        <v>0.2667907678571428</v>
      </c>
      <c r="S9" s="1">
        <v>0</v>
      </c>
      <c r="T9" s="4">
        <f>Air!O9</f>
        <v>0.00834923907281779</v>
      </c>
      <c r="U9" s="1">
        <v>25</v>
      </c>
      <c r="V9" s="1">
        <v>34.8</v>
      </c>
      <c r="W9" s="1">
        <v>26.4</v>
      </c>
      <c r="X9" s="1">
        <v>25</v>
      </c>
      <c r="Y9" s="1">
        <v>25</v>
      </c>
    </row>
    <row r="10" spans="1:25" ht="12">
      <c r="A10" s="1">
        <v>10</v>
      </c>
      <c r="B10" s="1">
        <v>0</v>
      </c>
      <c r="C10" s="1">
        <v>85</v>
      </c>
      <c r="D10" s="1">
        <v>15</v>
      </c>
      <c r="E10" s="1">
        <v>0</v>
      </c>
      <c r="F10" s="1">
        <v>0</v>
      </c>
      <c r="G10" s="1">
        <v>17</v>
      </c>
      <c r="H10" s="4">
        <f t="shared" si="0"/>
        <v>0.3016635218842102</v>
      </c>
      <c r="I10" s="4">
        <v>100000</v>
      </c>
      <c r="J10" s="4">
        <v>10000000</v>
      </c>
      <c r="K10" s="4">
        <f t="shared" si="1"/>
        <v>2093632958.8014977</v>
      </c>
      <c r="L10" s="4">
        <f t="shared" si="2"/>
        <v>6940292103.349216</v>
      </c>
      <c r="M10" s="1">
        <v>12</v>
      </c>
      <c r="N10" s="4">
        <f t="shared" si="3"/>
        <v>5948031224.298095</v>
      </c>
      <c r="O10" s="3">
        <v>4.11016E-05</v>
      </c>
      <c r="P10" s="4">
        <v>0.004856</v>
      </c>
      <c r="Q10" s="2">
        <v>0.11328824785714285</v>
      </c>
      <c r="R10" s="2">
        <v>0.19681776785714286</v>
      </c>
      <c r="S10" s="1">
        <v>0</v>
      </c>
      <c r="T10" s="4">
        <f>Air!O10</f>
        <v>0.0059776321102381616</v>
      </c>
      <c r="U10" s="1">
        <v>25</v>
      </c>
      <c r="V10" s="1">
        <v>34.8</v>
      </c>
      <c r="W10" s="1">
        <v>26.4</v>
      </c>
      <c r="X10" s="1">
        <v>25</v>
      </c>
      <c r="Y10" s="1">
        <v>25</v>
      </c>
    </row>
    <row r="11" spans="1:25" ht="12">
      <c r="A11" s="1">
        <v>11</v>
      </c>
      <c r="B11" s="1">
        <v>0</v>
      </c>
      <c r="C11" s="1">
        <v>85</v>
      </c>
      <c r="D11" s="1">
        <v>15</v>
      </c>
      <c r="E11" s="1">
        <v>0</v>
      </c>
      <c r="F11" s="1">
        <v>0</v>
      </c>
      <c r="G11" s="1">
        <v>17</v>
      </c>
      <c r="H11" s="4">
        <f t="shared" si="0"/>
        <v>0.24990943934143717</v>
      </c>
      <c r="I11" s="4">
        <v>100000</v>
      </c>
      <c r="J11" s="4">
        <v>10000000</v>
      </c>
      <c r="K11" s="4">
        <f t="shared" si="1"/>
        <v>1903302689.8195434</v>
      </c>
      <c r="L11" s="4">
        <f t="shared" si="2"/>
        <v>7615969588.164168</v>
      </c>
      <c r="M11" s="1">
        <v>12</v>
      </c>
      <c r="N11" s="4">
        <f t="shared" si="3"/>
        <v>6751735370.870187</v>
      </c>
      <c r="O11" s="3">
        <v>3.6002080000000004E-05</v>
      </c>
      <c r="P11" s="4">
        <v>0.003775</v>
      </c>
      <c r="Q11" s="2">
        <v>0.09137748321428571</v>
      </c>
      <c r="R11" s="2">
        <v>0.16028620535714283</v>
      </c>
      <c r="S11" s="1">
        <v>0</v>
      </c>
      <c r="T11" s="4">
        <f>Air!O11</f>
        <v>0.004689395042304303</v>
      </c>
      <c r="U11" s="1">
        <v>25</v>
      </c>
      <c r="V11" s="1">
        <v>34.8</v>
      </c>
      <c r="W11" s="1">
        <v>26.4</v>
      </c>
      <c r="X11" s="1">
        <v>25</v>
      </c>
      <c r="Y11" s="1">
        <v>25</v>
      </c>
    </row>
    <row r="12" spans="1:25" ht="12">
      <c r="A12" s="1">
        <v>12</v>
      </c>
      <c r="B12" s="1">
        <v>0</v>
      </c>
      <c r="C12" s="1">
        <v>85</v>
      </c>
      <c r="D12" s="1">
        <v>15</v>
      </c>
      <c r="E12" s="1">
        <v>0</v>
      </c>
      <c r="F12" s="1">
        <v>0</v>
      </c>
      <c r="G12" s="1">
        <v>17</v>
      </c>
      <c r="H12" s="4">
        <f t="shared" si="0"/>
        <v>0.20375072348005996</v>
      </c>
      <c r="I12" s="4">
        <v>100000</v>
      </c>
      <c r="J12" s="4">
        <v>10000000</v>
      </c>
      <c r="K12" s="4">
        <f t="shared" si="1"/>
        <v>1744694132.3345814</v>
      </c>
      <c r="L12" s="4">
        <f t="shared" si="2"/>
        <v>8562885581.632429</v>
      </c>
      <c r="M12" s="1">
        <v>12</v>
      </c>
      <c r="N12" s="4">
        <f t="shared" si="3"/>
        <v>7780632485.106839</v>
      </c>
      <c r="O12" s="3">
        <v>3.504592E-05</v>
      </c>
      <c r="P12" s="4">
        <v>0.003006875</v>
      </c>
      <c r="Q12" s="2">
        <v>0.07231123017857143</v>
      </c>
      <c r="R12" s="2">
        <v>0.12939991964285713</v>
      </c>
      <c r="S12" s="1">
        <v>0</v>
      </c>
      <c r="T12" s="4">
        <f>Air!O12</f>
        <v>0.0037235606528184485</v>
      </c>
      <c r="U12" s="1">
        <v>25</v>
      </c>
      <c r="V12" s="1">
        <v>34.8</v>
      </c>
      <c r="W12" s="1">
        <v>26.4</v>
      </c>
      <c r="X12" s="1">
        <v>25</v>
      </c>
      <c r="Y12" s="1">
        <v>25</v>
      </c>
    </row>
    <row r="13" spans="1:25" ht="12">
      <c r="A13" s="1">
        <v>13</v>
      </c>
      <c r="B13" s="1">
        <v>0</v>
      </c>
      <c r="C13" s="1">
        <v>85</v>
      </c>
      <c r="D13" s="1">
        <v>15</v>
      </c>
      <c r="E13" s="1">
        <v>0</v>
      </c>
      <c r="F13" s="1">
        <v>0</v>
      </c>
      <c r="G13" s="1">
        <v>17</v>
      </c>
      <c r="H13" s="4">
        <f t="shared" si="0"/>
        <v>0.16313653787790328</v>
      </c>
      <c r="I13" s="4">
        <v>100000</v>
      </c>
      <c r="J13" s="4">
        <v>10000000</v>
      </c>
      <c r="K13" s="4">
        <f t="shared" si="1"/>
        <v>1610486891.3857675</v>
      </c>
      <c r="L13" s="4">
        <f t="shared" si="2"/>
        <v>9872018324.865448</v>
      </c>
      <c r="M13" s="1">
        <v>12</v>
      </c>
      <c r="N13" s="4">
        <f t="shared" si="3"/>
        <v>9140423311.146898</v>
      </c>
      <c r="O13" s="3">
        <v>3.483344E-05</v>
      </c>
      <c r="P13" s="4">
        <v>0.0024305</v>
      </c>
      <c r="Q13" s="2">
        <v>0.05606808803571429</v>
      </c>
      <c r="R13" s="2">
        <v>0.10293558035714286</v>
      </c>
      <c r="S13" s="1">
        <v>0</v>
      </c>
      <c r="T13" s="4">
        <f>Air!O13</f>
        <v>0.0029732604070299325</v>
      </c>
      <c r="U13" s="1">
        <v>25</v>
      </c>
      <c r="V13" s="1">
        <v>34.8</v>
      </c>
      <c r="W13" s="1">
        <v>26.4</v>
      </c>
      <c r="X13" s="1">
        <v>25</v>
      </c>
      <c r="Y13" s="1">
        <v>25</v>
      </c>
    </row>
    <row r="14" spans="1:25" ht="12">
      <c r="A14" s="1">
        <v>14</v>
      </c>
      <c r="B14" s="1">
        <v>0</v>
      </c>
      <c r="C14" s="1">
        <v>85</v>
      </c>
      <c r="D14" s="1">
        <v>15</v>
      </c>
      <c r="E14" s="1">
        <v>0</v>
      </c>
      <c r="F14" s="1">
        <v>0</v>
      </c>
      <c r="G14" s="1">
        <v>17</v>
      </c>
      <c r="H14" s="4">
        <f t="shared" si="0"/>
        <v>0.12957149421601644</v>
      </c>
      <c r="I14" s="4">
        <v>100000</v>
      </c>
      <c r="J14" s="4">
        <v>10000000</v>
      </c>
      <c r="K14" s="4">
        <f t="shared" si="1"/>
        <v>1495452113.4296412</v>
      </c>
      <c r="L14" s="4">
        <f t="shared" si="2"/>
        <v>11541520937.749495</v>
      </c>
      <c r="M14" s="1">
        <v>12</v>
      </c>
      <c r="N14" s="4">
        <f t="shared" si="3"/>
        <v>10851769393.822548</v>
      </c>
      <c r="O14" s="3">
        <v>3.478032E-05</v>
      </c>
      <c r="P14" s="4">
        <v>0.001953625</v>
      </c>
      <c r="Q14" s="2">
        <v>0.04334893017857143</v>
      </c>
      <c r="R14" s="2">
        <v>0.0800028125</v>
      </c>
      <c r="S14" s="1">
        <v>0</v>
      </c>
      <c r="T14" s="4">
        <f>Air!O14</f>
        <v>0.0023676066637590633</v>
      </c>
      <c r="U14" s="1">
        <v>25</v>
      </c>
      <c r="V14" s="1">
        <v>34.8</v>
      </c>
      <c r="W14" s="1">
        <v>26.4</v>
      </c>
      <c r="X14" s="1">
        <v>25</v>
      </c>
      <c r="Y14" s="1">
        <v>25</v>
      </c>
    </row>
    <row r="15" spans="1:25" ht="12">
      <c r="A15" s="1">
        <v>15</v>
      </c>
      <c r="B15" s="1">
        <v>0</v>
      </c>
      <c r="C15" s="1">
        <v>85</v>
      </c>
      <c r="D15" s="1">
        <v>15</v>
      </c>
      <c r="E15" s="1">
        <v>0</v>
      </c>
      <c r="F15" s="1">
        <v>0</v>
      </c>
      <c r="G15" s="1">
        <v>17</v>
      </c>
      <c r="H15" s="4">
        <f t="shared" si="0"/>
        <v>0.10692885045379774</v>
      </c>
      <c r="I15" s="4">
        <v>100000</v>
      </c>
      <c r="J15" s="4">
        <v>10000000</v>
      </c>
      <c r="K15" s="4">
        <f t="shared" si="1"/>
        <v>1395755305.867665</v>
      </c>
      <c r="L15" s="4">
        <f t="shared" si="2"/>
        <v>13053121771.572292</v>
      </c>
      <c r="M15" s="1">
        <v>12</v>
      </c>
      <c r="N15" s="4">
        <f t="shared" si="3"/>
        <v>12430027441.971231</v>
      </c>
      <c r="O15" s="3">
        <v>3.47272E-05</v>
      </c>
      <c r="P15" s="4">
        <v>0.00154575</v>
      </c>
      <c r="Q15" s="2">
        <v>0.03558938785714286</v>
      </c>
      <c r="R15" s="2">
        <v>0.43811687499999996</v>
      </c>
      <c r="S15" s="1">
        <v>0</v>
      </c>
      <c r="T15" s="4">
        <f>Air!O15</f>
        <v>0.0018862048443653498</v>
      </c>
      <c r="U15" s="1">
        <v>25</v>
      </c>
      <c r="V15" s="1">
        <v>34.8</v>
      </c>
      <c r="W15" s="1">
        <v>26.4</v>
      </c>
      <c r="X15" s="1">
        <v>25</v>
      </c>
      <c r="Y15" s="1">
        <v>25</v>
      </c>
    </row>
    <row r="16" spans="1:25" ht="12">
      <c r="A16" s="1">
        <v>16</v>
      </c>
      <c r="B16" s="1">
        <v>0</v>
      </c>
      <c r="C16" s="1">
        <v>75</v>
      </c>
      <c r="D16" s="1">
        <v>25</v>
      </c>
      <c r="E16" s="1">
        <v>0</v>
      </c>
      <c r="F16" s="1">
        <v>0</v>
      </c>
      <c r="G16" s="1">
        <v>17</v>
      </c>
      <c r="H16" s="4">
        <f t="shared" si="0"/>
        <v>0.1364542737559904</v>
      </c>
      <c r="I16" s="4">
        <v>100000</v>
      </c>
      <c r="J16" s="4">
        <v>10000000</v>
      </c>
      <c r="K16" s="4">
        <f t="shared" si="1"/>
        <v>1275749063.670412</v>
      </c>
      <c r="L16" s="4">
        <f t="shared" si="2"/>
        <v>9349278909.004536</v>
      </c>
      <c r="M16" s="1">
        <v>12</v>
      </c>
      <c r="N16" s="4">
        <f t="shared" si="3"/>
        <v>8972054253.345936</v>
      </c>
      <c r="O16" s="1">
        <v>0</v>
      </c>
      <c r="P16" s="4">
        <v>0.0013013749999999998</v>
      </c>
      <c r="Q16" s="2">
        <v>0.03061550517857143</v>
      </c>
      <c r="R16" s="2">
        <v>0.37429419642857137</v>
      </c>
      <c r="S16" s="1">
        <v>0</v>
      </c>
      <c r="T16" s="4">
        <f>Air!O16</f>
        <v>0.0015884316410782707</v>
      </c>
      <c r="U16" s="1">
        <v>25</v>
      </c>
      <c r="V16" s="1">
        <v>34.8</v>
      </c>
      <c r="W16" s="1">
        <v>26.4</v>
      </c>
      <c r="X16" s="1">
        <v>25</v>
      </c>
      <c r="Y16" s="1">
        <v>25</v>
      </c>
    </row>
    <row r="17" spans="1:25" ht="12">
      <c r="A17" s="1">
        <v>17</v>
      </c>
      <c r="B17" s="1">
        <v>0</v>
      </c>
      <c r="C17" s="1">
        <v>75</v>
      </c>
      <c r="D17" s="1">
        <v>25</v>
      </c>
      <c r="E17" s="1">
        <v>0</v>
      </c>
      <c r="F17" s="1">
        <v>0</v>
      </c>
      <c r="G17" s="1">
        <v>17</v>
      </c>
      <c r="H17" s="4">
        <f t="shared" si="0"/>
        <v>0.11790217248084944</v>
      </c>
      <c r="I17" s="4">
        <v>100000</v>
      </c>
      <c r="J17" s="4">
        <v>10000000</v>
      </c>
      <c r="K17" s="4">
        <f t="shared" si="1"/>
        <v>1200705001.1015644</v>
      </c>
      <c r="L17" s="4">
        <f t="shared" si="2"/>
        <v>10183909047.957466</v>
      </c>
      <c r="M17" s="1">
        <v>12</v>
      </c>
      <c r="N17" s="4">
        <f t="shared" si="3"/>
        <v>9822953555.271168</v>
      </c>
      <c r="O17" s="1">
        <v>0</v>
      </c>
      <c r="P17" s="4">
        <v>0.0011447624999999999</v>
      </c>
      <c r="Q17" s="2">
        <v>0.02608390392857143</v>
      </c>
      <c r="R17" s="2">
        <v>0.31826042857142856</v>
      </c>
      <c r="S17" s="1">
        <v>0</v>
      </c>
      <c r="T17" s="4">
        <f>Air!O17</f>
        <v>0.0013855101099063735</v>
      </c>
      <c r="U17" s="1">
        <v>25</v>
      </c>
      <c r="V17" s="1">
        <v>34.8</v>
      </c>
      <c r="W17" s="1">
        <v>26.4</v>
      </c>
      <c r="X17" s="1">
        <v>25</v>
      </c>
      <c r="Y17" s="1">
        <v>25</v>
      </c>
    </row>
    <row r="18" spans="1:25" ht="12">
      <c r="A18" s="1">
        <v>18</v>
      </c>
      <c r="B18" s="1">
        <v>0</v>
      </c>
      <c r="C18" s="1">
        <v>75</v>
      </c>
      <c r="D18" s="1">
        <v>25</v>
      </c>
      <c r="E18" s="1">
        <v>0</v>
      </c>
      <c r="F18" s="1">
        <v>0</v>
      </c>
      <c r="G18" s="1">
        <v>17</v>
      </c>
      <c r="H18" s="4">
        <f t="shared" si="0"/>
        <v>0.10043043045160616</v>
      </c>
      <c r="I18" s="4">
        <v>100000</v>
      </c>
      <c r="J18" s="4">
        <v>10000000</v>
      </c>
      <c r="K18" s="4">
        <f t="shared" si="1"/>
        <v>1133999167.707033</v>
      </c>
      <c r="L18" s="4">
        <f t="shared" si="2"/>
        <v>11291390095.688843</v>
      </c>
      <c r="M18" s="1">
        <v>12</v>
      </c>
      <c r="N18" s="4">
        <f t="shared" si="3"/>
        <v>10938529665.015757</v>
      </c>
      <c r="O18" s="1">
        <v>0</v>
      </c>
      <c r="P18" s="4">
        <v>0.0010123625</v>
      </c>
      <c r="Q18" s="2">
        <v>0.02186617982142857</v>
      </c>
      <c r="R18" s="2">
        <v>0.27095458035714287</v>
      </c>
      <c r="S18" s="1">
        <v>0</v>
      </c>
      <c r="T18" s="4">
        <f>Air!O18</f>
        <v>0.0012115788589043</v>
      </c>
      <c r="U18" s="1">
        <v>25</v>
      </c>
      <c r="V18" s="1">
        <v>34.8</v>
      </c>
      <c r="W18" s="1">
        <v>26.4</v>
      </c>
      <c r="X18" s="1">
        <v>25</v>
      </c>
      <c r="Y18" s="1">
        <v>25</v>
      </c>
    </row>
    <row r="19" spans="1:25" ht="12">
      <c r="A19" s="1">
        <v>19</v>
      </c>
      <c r="B19" s="1">
        <v>0</v>
      </c>
      <c r="C19" s="1">
        <v>50</v>
      </c>
      <c r="D19" s="1">
        <v>50</v>
      </c>
      <c r="E19" s="1">
        <v>0</v>
      </c>
      <c r="F19" s="1">
        <v>0</v>
      </c>
      <c r="G19" s="1">
        <v>17</v>
      </c>
      <c r="H19" s="4">
        <f t="shared" si="0"/>
        <v>0.1495347856469995</v>
      </c>
      <c r="I19" s="4">
        <v>100000</v>
      </c>
      <c r="J19" s="4">
        <v>10000000</v>
      </c>
      <c r="K19" s="4">
        <f t="shared" si="1"/>
        <v>1005322294.5002958</v>
      </c>
      <c r="L19" s="4">
        <f t="shared" si="2"/>
        <v>6722999535.863969</v>
      </c>
      <c r="M19" s="1">
        <v>12</v>
      </c>
      <c r="N19" s="4">
        <f t="shared" si="3"/>
        <v>6538948693.38776</v>
      </c>
      <c r="O19" s="1">
        <v>0</v>
      </c>
      <c r="P19" s="4">
        <v>0.0008898625</v>
      </c>
      <c r="Q19" s="2">
        <v>0.018165639642857143</v>
      </c>
      <c r="R19" s="2">
        <v>0.23359624107142857</v>
      </c>
      <c r="S19" s="1">
        <v>0</v>
      </c>
      <c r="T19" s="4">
        <f>Air!O19</f>
        <v>0.0010525291374144793</v>
      </c>
      <c r="U19" s="1">
        <v>25</v>
      </c>
      <c r="V19" s="1">
        <v>34.8</v>
      </c>
      <c r="W19" s="1">
        <v>26.4</v>
      </c>
      <c r="X19" s="1">
        <v>25</v>
      </c>
      <c r="Y19" s="1">
        <v>25</v>
      </c>
    </row>
    <row r="20" spans="1:25" ht="12">
      <c r="A20" s="1">
        <v>20</v>
      </c>
      <c r="B20" s="1">
        <v>0</v>
      </c>
      <c r="C20" s="1">
        <v>50</v>
      </c>
      <c r="D20" s="1">
        <v>50</v>
      </c>
      <c r="E20" s="1">
        <v>0</v>
      </c>
      <c r="F20" s="1">
        <v>0</v>
      </c>
      <c r="G20" s="1">
        <v>17</v>
      </c>
      <c r="H20" s="4">
        <f t="shared" si="0"/>
        <v>0.12860652119502514</v>
      </c>
      <c r="I20" s="4">
        <v>100000</v>
      </c>
      <c r="J20" s="4">
        <v>10000000</v>
      </c>
      <c r="K20" s="4">
        <f t="shared" si="1"/>
        <v>955056179.775281</v>
      </c>
      <c r="L20" s="4">
        <f t="shared" si="2"/>
        <v>7426187808.369279</v>
      </c>
      <c r="M20" s="1">
        <v>12</v>
      </c>
      <c r="N20" s="4">
        <f t="shared" si="3"/>
        <v>7249974800.113314</v>
      </c>
      <c r="O20" s="1">
        <v>0</v>
      </c>
      <c r="P20" s="4">
        <v>0.0007723500000000001</v>
      </c>
      <c r="Q20" s="2">
        <v>0.015423138107142857</v>
      </c>
      <c r="R20" s="2">
        <v>0.20781277678571428</v>
      </c>
      <c r="S20" s="1">
        <v>0</v>
      </c>
      <c r="T20" s="4">
        <f>Air!O20</f>
        <v>0.000907058589275205</v>
      </c>
      <c r="U20" s="1">
        <v>25</v>
      </c>
      <c r="V20" s="1">
        <v>34.8</v>
      </c>
      <c r="W20" s="1">
        <v>26.4</v>
      </c>
      <c r="X20" s="1">
        <v>25</v>
      </c>
      <c r="Y20" s="1">
        <v>25</v>
      </c>
    </row>
    <row r="21" spans="1:25" ht="12">
      <c r="A21" s="1">
        <v>21</v>
      </c>
      <c r="B21" s="1">
        <v>0</v>
      </c>
      <c r="C21" s="1">
        <v>50</v>
      </c>
      <c r="D21" s="1">
        <v>50</v>
      </c>
      <c r="E21" s="1">
        <v>0</v>
      </c>
      <c r="F21" s="1">
        <v>0</v>
      </c>
      <c r="G21" s="1">
        <v>17</v>
      </c>
      <c r="H21" s="4">
        <f t="shared" si="0"/>
        <v>0.11428083193454952</v>
      </c>
      <c r="I21" s="4">
        <v>100000</v>
      </c>
      <c r="J21" s="4">
        <v>10000000</v>
      </c>
      <c r="K21" s="4">
        <f t="shared" si="1"/>
        <v>909577314.0716962</v>
      </c>
      <c r="L21" s="4">
        <f t="shared" si="2"/>
        <v>7959141517.211091</v>
      </c>
      <c r="M21" s="1">
        <v>12</v>
      </c>
      <c r="N21" s="4">
        <f t="shared" si="3"/>
        <v>7791079093.555728</v>
      </c>
      <c r="O21" s="1">
        <v>0</v>
      </c>
      <c r="P21" s="4">
        <v>0.0006885375000000001</v>
      </c>
      <c r="Q21" s="2">
        <v>0.013588561875000002</v>
      </c>
      <c r="R21" s="2">
        <v>0.18893907142857144</v>
      </c>
      <c r="S21" s="1">
        <v>0</v>
      </c>
      <c r="T21" s="4">
        <f>Air!O21</f>
        <v>0.0008030528110933397</v>
      </c>
      <c r="U21" s="1">
        <v>25</v>
      </c>
      <c r="V21" s="1">
        <v>34.8</v>
      </c>
      <c r="W21" s="1">
        <v>26.4</v>
      </c>
      <c r="X21" s="1">
        <v>25</v>
      </c>
      <c r="Y21" s="1">
        <v>25</v>
      </c>
    </row>
    <row r="22" spans="1:25" ht="12">
      <c r="A22" s="1">
        <v>22</v>
      </c>
      <c r="B22" s="1">
        <v>0</v>
      </c>
      <c r="C22" s="1">
        <v>50</v>
      </c>
      <c r="D22" s="1">
        <v>50</v>
      </c>
      <c r="E22" s="1">
        <v>0</v>
      </c>
      <c r="F22" s="1">
        <v>0</v>
      </c>
      <c r="G22" s="1">
        <v>17</v>
      </c>
      <c r="H22" s="4">
        <f t="shared" si="0"/>
        <v>0.1022844676311272</v>
      </c>
      <c r="I22" s="4">
        <v>100000</v>
      </c>
      <c r="J22" s="4">
        <v>10000000</v>
      </c>
      <c r="K22" s="4">
        <f t="shared" si="1"/>
        <v>868232890.7048008</v>
      </c>
      <c r="L22" s="4">
        <f t="shared" si="2"/>
        <v>8488413840.466432</v>
      </c>
      <c r="M22" s="1">
        <v>12</v>
      </c>
      <c r="N22" s="4">
        <f t="shared" si="3"/>
        <v>8324594637.539037</v>
      </c>
      <c r="O22" s="1">
        <v>0</v>
      </c>
      <c r="P22" s="4">
        <v>0.000630775</v>
      </c>
      <c r="Q22" s="2">
        <v>0.012063582642857144</v>
      </c>
      <c r="R22" s="2">
        <v>0.17087717857142856</v>
      </c>
      <c r="S22" s="1">
        <v>0</v>
      </c>
      <c r="T22" s="4">
        <f>Air!O22</f>
        <v>0.0007303865479390966</v>
      </c>
      <c r="U22" s="1">
        <v>25</v>
      </c>
      <c r="V22" s="1">
        <v>34.8</v>
      </c>
      <c r="W22" s="1">
        <v>26.4</v>
      </c>
      <c r="X22" s="1">
        <v>25</v>
      </c>
      <c r="Y22" s="1">
        <v>25</v>
      </c>
    </row>
    <row r="23" spans="1:25" ht="12">
      <c r="A23" s="1">
        <v>23</v>
      </c>
      <c r="B23" s="1">
        <v>0</v>
      </c>
      <c r="C23" s="1">
        <v>0</v>
      </c>
      <c r="D23" s="1">
        <v>100</v>
      </c>
      <c r="E23" s="1">
        <v>0</v>
      </c>
      <c r="F23" s="1">
        <v>0</v>
      </c>
      <c r="G23" s="1">
        <v>17</v>
      </c>
      <c r="H23" s="4">
        <f t="shared" si="0"/>
        <v>0.1669949325383212</v>
      </c>
      <c r="I23" s="4">
        <v>100000</v>
      </c>
      <c r="J23" s="4">
        <v>10000000</v>
      </c>
      <c r="K23" s="4">
        <f t="shared" si="1"/>
        <v>716495684.7418988</v>
      </c>
      <c r="L23" s="4">
        <f t="shared" si="2"/>
        <v>4290523513.8047123</v>
      </c>
      <c r="M23" s="1">
        <v>12</v>
      </c>
      <c r="N23" s="4">
        <f t="shared" si="3"/>
        <v>4213790630.986755</v>
      </c>
      <c r="O23" s="1">
        <v>0</v>
      </c>
      <c r="P23" s="4">
        <v>0.0005862875</v>
      </c>
      <c r="Q23" s="2">
        <v>0.010747973732142858</v>
      </c>
      <c r="R23" s="2">
        <v>0.15369443749999998</v>
      </c>
      <c r="S23" s="1">
        <v>0</v>
      </c>
      <c r="T23" s="4">
        <f>Air!O23</f>
        <v>0.0006732699323464402</v>
      </c>
      <c r="U23" s="1">
        <v>25</v>
      </c>
      <c r="V23" s="1">
        <v>34.8</v>
      </c>
      <c r="W23" s="1">
        <v>26.4</v>
      </c>
      <c r="X23" s="1">
        <v>25</v>
      </c>
      <c r="Y23" s="1">
        <v>25</v>
      </c>
    </row>
    <row r="24" spans="1:25" ht="12">
      <c r="A24" s="1">
        <v>24</v>
      </c>
      <c r="B24" s="1">
        <v>0</v>
      </c>
      <c r="C24" s="1">
        <v>0</v>
      </c>
      <c r="D24" s="1">
        <v>100</v>
      </c>
      <c r="E24" s="1">
        <v>0</v>
      </c>
      <c r="F24" s="1">
        <v>0</v>
      </c>
      <c r="G24" s="1">
        <v>17</v>
      </c>
      <c r="H24" s="4">
        <f t="shared" si="0"/>
        <v>0.1506637459156529</v>
      </c>
      <c r="I24" s="4">
        <v>100000</v>
      </c>
      <c r="J24" s="4">
        <v>10000000</v>
      </c>
      <c r="K24" s="4">
        <f t="shared" si="1"/>
        <v>686641697.877653</v>
      </c>
      <c r="L24" s="4">
        <f t="shared" si="2"/>
        <v>4557444750.259032</v>
      </c>
      <c r="M24" s="1">
        <v>12</v>
      </c>
      <c r="N24" s="4">
        <f t="shared" si="3"/>
        <v>4481359624.787345</v>
      </c>
      <c r="O24" s="1">
        <v>0</v>
      </c>
      <c r="P24" s="4">
        <v>0.0005490625</v>
      </c>
      <c r="Q24" s="2">
        <v>0.009605888946428573</v>
      </c>
      <c r="R24" s="2">
        <v>0.13734969642857142</v>
      </c>
      <c r="S24" s="1">
        <v>0</v>
      </c>
      <c r="T24" s="4">
        <f>Air!O24</f>
        <v>0.0006251295100067897</v>
      </c>
      <c r="U24" s="1">
        <v>25</v>
      </c>
      <c r="V24" s="1">
        <v>34.8</v>
      </c>
      <c r="W24" s="1">
        <v>26.4</v>
      </c>
      <c r="X24" s="1">
        <v>25</v>
      </c>
      <c r="Y24" s="1">
        <v>25</v>
      </c>
    </row>
    <row r="25" spans="1:25" ht="12">
      <c r="A25" s="1">
        <v>25</v>
      </c>
      <c r="B25" s="1">
        <v>0</v>
      </c>
      <c r="C25" s="1">
        <v>0</v>
      </c>
      <c r="D25" s="1">
        <v>100</v>
      </c>
      <c r="E25" s="1">
        <v>0</v>
      </c>
      <c r="F25" s="1">
        <v>0</v>
      </c>
      <c r="G25" s="1">
        <v>17</v>
      </c>
      <c r="H25" s="4">
        <f t="shared" si="0"/>
        <v>0.1359635348360808</v>
      </c>
      <c r="I25" s="4">
        <v>100000</v>
      </c>
      <c r="J25" s="4">
        <v>10000000</v>
      </c>
      <c r="K25" s="4">
        <f t="shared" si="1"/>
        <v>659176029.962547</v>
      </c>
      <c r="L25" s="4">
        <f t="shared" si="2"/>
        <v>4848182498.029763</v>
      </c>
      <c r="M25" s="1">
        <v>12</v>
      </c>
      <c r="N25" s="4">
        <f t="shared" si="3"/>
        <v>4772261435.363262</v>
      </c>
      <c r="O25" s="1">
        <v>0</v>
      </c>
      <c r="P25" s="4">
        <v>0.0005168625</v>
      </c>
      <c r="Q25" s="2">
        <v>0.008596488589285713</v>
      </c>
      <c r="R25" s="2">
        <v>0.12209360714285714</v>
      </c>
      <c r="S25" s="1">
        <v>0</v>
      </c>
      <c r="T25" s="4">
        <f>Air!O25</f>
        <v>0.0005830784604195126</v>
      </c>
      <c r="U25" s="1">
        <v>25</v>
      </c>
      <c r="V25" s="1">
        <v>34.8</v>
      </c>
      <c r="W25" s="1">
        <v>26.4</v>
      </c>
      <c r="X25" s="1">
        <v>25</v>
      </c>
      <c r="Y25" s="1">
        <v>25</v>
      </c>
    </row>
    <row r="26" spans="1:25" ht="12">
      <c r="A26" s="1">
        <v>26</v>
      </c>
      <c r="B26" s="1">
        <v>0</v>
      </c>
      <c r="C26" s="1">
        <v>0</v>
      </c>
      <c r="D26" s="1">
        <v>100</v>
      </c>
      <c r="E26" s="1">
        <v>0</v>
      </c>
      <c r="F26" s="1">
        <v>0</v>
      </c>
      <c r="G26" s="1">
        <v>17</v>
      </c>
      <c r="H26" s="4">
        <f t="shared" si="0"/>
        <v>0.12259307866545166</v>
      </c>
      <c r="I26" s="4">
        <v>100000</v>
      </c>
      <c r="J26" s="4">
        <v>10000000</v>
      </c>
      <c r="K26" s="4">
        <f t="shared" si="1"/>
        <v>633823105.7332182</v>
      </c>
      <c r="L26" s="4">
        <f t="shared" si="2"/>
        <v>5170137764.97839</v>
      </c>
      <c r="M26" s="1">
        <v>12</v>
      </c>
      <c r="N26" s="4">
        <f t="shared" si="3"/>
        <v>5094034470.940392</v>
      </c>
      <c r="O26" s="1">
        <v>0</v>
      </c>
      <c r="P26" s="4">
        <v>0.0004876125</v>
      </c>
      <c r="Q26" s="2">
        <v>0.007693200107142857</v>
      </c>
      <c r="R26" s="2">
        <v>0.10810948214285714</v>
      </c>
      <c r="S26" s="1">
        <v>0</v>
      </c>
      <c r="T26" s="4">
        <f>Air!O26</f>
        <v>0.0005449815966364739</v>
      </c>
      <c r="U26" s="1">
        <v>25</v>
      </c>
      <c r="V26" s="1">
        <v>34.8</v>
      </c>
      <c r="W26" s="1">
        <v>26.4</v>
      </c>
      <c r="X26" s="1">
        <v>25</v>
      </c>
      <c r="Y26" s="1">
        <v>25</v>
      </c>
    </row>
    <row r="27" spans="1:25" ht="12">
      <c r="A27" s="1">
        <v>27</v>
      </c>
      <c r="B27" s="1">
        <v>0</v>
      </c>
      <c r="C27" s="1">
        <v>0</v>
      </c>
      <c r="D27" s="1">
        <v>100</v>
      </c>
      <c r="E27" s="1">
        <v>0</v>
      </c>
      <c r="F27" s="1">
        <v>0</v>
      </c>
      <c r="G27" s="1">
        <v>17</v>
      </c>
      <c r="H27" s="4">
        <f t="shared" si="0"/>
        <v>0.11031138316270139</v>
      </c>
      <c r="I27" s="4">
        <v>100000</v>
      </c>
      <c r="J27" s="4">
        <v>10000000</v>
      </c>
      <c r="K27" s="4">
        <f t="shared" si="1"/>
        <v>610348175.8912472</v>
      </c>
      <c r="L27" s="4">
        <f t="shared" si="2"/>
        <v>5532957328.538137</v>
      </c>
      <c r="M27" s="1">
        <v>12</v>
      </c>
      <c r="N27" s="4">
        <f t="shared" si="3"/>
        <v>5456436358.261376</v>
      </c>
      <c r="O27" s="1">
        <v>0</v>
      </c>
      <c r="P27" s="4">
        <v>0.00045976250000000007</v>
      </c>
      <c r="Q27" s="2">
        <v>0.006875514482142858</v>
      </c>
      <c r="R27" s="2">
        <v>0.09551329464285713</v>
      </c>
      <c r="S27" s="1">
        <v>0</v>
      </c>
      <c r="T27" s="4">
        <f>Air!O27</f>
        <v>0.0005092161817792534</v>
      </c>
      <c r="U27" s="1">
        <v>25</v>
      </c>
      <c r="V27" s="1">
        <v>34.8</v>
      </c>
      <c r="W27" s="1">
        <v>26.4</v>
      </c>
      <c r="X27" s="1">
        <v>25</v>
      </c>
      <c r="Y27" s="1">
        <v>25</v>
      </c>
    </row>
    <row r="28" spans="1:25" ht="12">
      <c r="A28" s="1">
        <v>28</v>
      </c>
      <c r="B28" s="1">
        <v>0</v>
      </c>
      <c r="C28" s="1">
        <v>0</v>
      </c>
      <c r="D28" s="1">
        <v>75</v>
      </c>
      <c r="E28" s="1">
        <v>25</v>
      </c>
      <c r="F28" s="1">
        <v>0</v>
      </c>
      <c r="G28" s="1">
        <v>17</v>
      </c>
      <c r="H28" s="4">
        <f t="shared" si="0"/>
        <v>0.35438778352731404</v>
      </c>
      <c r="I28" s="4">
        <v>100000</v>
      </c>
      <c r="J28" s="4">
        <v>10000000</v>
      </c>
      <c r="K28" s="4">
        <f t="shared" si="1"/>
        <v>580747280.1854824</v>
      </c>
      <c r="L28" s="4">
        <f t="shared" si="2"/>
        <v>1638733915.726872</v>
      </c>
      <c r="M28" s="1">
        <v>12</v>
      </c>
      <c r="N28" s="4">
        <f t="shared" si="3"/>
        <v>1617447628.8996203</v>
      </c>
      <c r="O28" s="1">
        <v>0</v>
      </c>
      <c r="P28" s="4">
        <v>0.000433425</v>
      </c>
      <c r="Q28" s="2">
        <v>0.006127916196428572</v>
      </c>
      <c r="R28" s="2">
        <v>0.08457066071428572</v>
      </c>
      <c r="S28" s="1">
        <v>0</v>
      </c>
      <c r="T28" s="4">
        <f>Air!O28</f>
        <v>0.00047552891831801816</v>
      </c>
      <c r="U28" s="1">
        <v>25</v>
      </c>
      <c r="V28" s="1">
        <v>34.8</v>
      </c>
      <c r="W28" s="1">
        <v>26.4</v>
      </c>
      <c r="X28" s="1">
        <v>25</v>
      </c>
      <c r="Y28" s="1">
        <v>25</v>
      </c>
    </row>
    <row r="29" spans="1:25" ht="12">
      <c r="A29" s="1">
        <v>29</v>
      </c>
      <c r="B29" s="1">
        <v>0</v>
      </c>
      <c r="C29" s="1">
        <v>0</v>
      </c>
      <c r="D29" s="1">
        <v>75</v>
      </c>
      <c r="E29" s="1">
        <v>25</v>
      </c>
      <c r="F29" s="1">
        <v>0</v>
      </c>
      <c r="G29" s="1">
        <v>17</v>
      </c>
      <c r="H29" s="4">
        <f t="shared" si="0"/>
        <v>0.32342293380089815</v>
      </c>
      <c r="I29" s="4">
        <v>100000</v>
      </c>
      <c r="J29" s="4">
        <v>10000000</v>
      </c>
      <c r="K29" s="4">
        <f t="shared" si="1"/>
        <v>560721511.9032245</v>
      </c>
      <c r="L29" s="4">
        <f t="shared" si="2"/>
        <v>1733709806.2699823</v>
      </c>
      <c r="M29" s="1">
        <v>12</v>
      </c>
      <c r="N29" s="4">
        <f t="shared" si="3"/>
        <v>1712585421.5568898</v>
      </c>
      <c r="O29" s="1">
        <v>0</v>
      </c>
      <c r="P29" s="4">
        <v>0.00040815</v>
      </c>
      <c r="Q29" s="2">
        <v>0.005438991535714285</v>
      </c>
      <c r="R29" s="2">
        <v>0.07561453571428571</v>
      </c>
      <c r="S29" s="1">
        <v>0</v>
      </c>
      <c r="T29" s="4">
        <f>Air!O29</f>
        <v>0.0004433990124433901</v>
      </c>
      <c r="U29" s="1">
        <v>25</v>
      </c>
      <c r="V29" s="1">
        <v>34.8</v>
      </c>
      <c r="W29" s="1">
        <v>26.4</v>
      </c>
      <c r="X29" s="1">
        <v>25</v>
      </c>
      <c r="Y29" s="1">
        <v>25</v>
      </c>
    </row>
    <row r="30" spans="1:25" ht="12">
      <c r="A30" s="1">
        <v>30</v>
      </c>
      <c r="B30" s="1">
        <v>0</v>
      </c>
      <c r="C30" s="1">
        <v>0</v>
      </c>
      <c r="D30" s="1">
        <v>75</v>
      </c>
      <c r="E30" s="1">
        <v>25</v>
      </c>
      <c r="F30" s="1">
        <v>0</v>
      </c>
      <c r="G30" s="1">
        <v>17</v>
      </c>
      <c r="H30" s="4">
        <f t="shared" si="0"/>
        <v>0.2993258335298894</v>
      </c>
      <c r="I30" s="4">
        <v>100000</v>
      </c>
      <c r="J30" s="4">
        <v>10000000</v>
      </c>
      <c r="K30" s="4">
        <f t="shared" si="1"/>
        <v>542030794.8397835</v>
      </c>
      <c r="L30" s="4">
        <f t="shared" si="2"/>
        <v>1810838671.8504157</v>
      </c>
      <c r="M30" s="1">
        <v>12</v>
      </c>
      <c r="N30" s="4">
        <f t="shared" si="3"/>
        <v>1790169098.5734427</v>
      </c>
      <c r="O30" s="1">
        <v>0</v>
      </c>
      <c r="P30" s="4">
        <v>0.0003837125</v>
      </c>
      <c r="Q30" s="2">
        <v>0.004822829303571428</v>
      </c>
      <c r="R30" s="2">
        <v>0.06922852678571428</v>
      </c>
      <c r="S30" s="1">
        <v>0</v>
      </c>
      <c r="T30" s="4">
        <f>Air!O30</f>
        <v>0.0004130746840034844</v>
      </c>
      <c r="U30" s="1">
        <v>25</v>
      </c>
      <c r="V30" s="1">
        <v>34.8</v>
      </c>
      <c r="W30" s="1">
        <v>26.4</v>
      </c>
      <c r="X30" s="1">
        <v>25</v>
      </c>
      <c r="Y30" s="1">
        <v>25</v>
      </c>
    </row>
    <row r="31" spans="1:25" ht="12">
      <c r="A31" s="1">
        <v>31</v>
      </c>
      <c r="B31" s="1">
        <v>0</v>
      </c>
      <c r="C31" s="1">
        <v>0</v>
      </c>
      <c r="D31" s="1">
        <v>75</v>
      </c>
      <c r="E31" s="1">
        <v>25</v>
      </c>
      <c r="F31" s="1">
        <v>0</v>
      </c>
      <c r="G31" s="1">
        <v>17</v>
      </c>
      <c r="H31" s="4">
        <f t="shared" si="0"/>
        <v>0.28017151510418914</v>
      </c>
      <c r="I31" s="4">
        <v>100000</v>
      </c>
      <c r="J31" s="4">
        <v>10000000</v>
      </c>
      <c r="K31" s="4">
        <f t="shared" si="1"/>
        <v>524545930.49011314</v>
      </c>
      <c r="L31" s="4">
        <f t="shared" si="2"/>
        <v>1872231480.4024491</v>
      </c>
      <c r="M31" s="1">
        <v>12</v>
      </c>
      <c r="N31" s="4">
        <f t="shared" si="3"/>
        <v>1851909204.565784</v>
      </c>
      <c r="O31" s="1">
        <v>0</v>
      </c>
      <c r="P31" s="4">
        <v>0.0003665375</v>
      </c>
      <c r="Q31" s="2">
        <v>0.004342383267857143</v>
      </c>
      <c r="R31" s="2">
        <v>0.06432398214285714</v>
      </c>
      <c r="S31" s="1">
        <v>0</v>
      </c>
      <c r="T31" s="4">
        <f>Air!O31</f>
        <v>0.0003902314635199312</v>
      </c>
      <c r="U31" s="1">
        <v>25</v>
      </c>
      <c r="V31" s="1">
        <v>34.8</v>
      </c>
      <c r="W31" s="1">
        <v>26.4</v>
      </c>
      <c r="X31" s="1">
        <v>25</v>
      </c>
      <c r="Y31" s="1">
        <v>25</v>
      </c>
    </row>
    <row r="32" spans="1:25" ht="12">
      <c r="A32" s="1">
        <v>32</v>
      </c>
      <c r="B32" s="1">
        <v>0</v>
      </c>
      <c r="C32" s="1">
        <v>0</v>
      </c>
      <c r="D32" s="1">
        <v>75</v>
      </c>
      <c r="E32" s="1">
        <v>25</v>
      </c>
      <c r="F32" s="1">
        <v>0</v>
      </c>
      <c r="G32" s="1">
        <v>17</v>
      </c>
      <c r="H32" s="4">
        <f t="shared" si="0"/>
        <v>0.2620499423661855</v>
      </c>
      <c r="I32" s="4">
        <v>100000</v>
      </c>
      <c r="J32" s="4">
        <v>10000000</v>
      </c>
      <c r="K32" s="4">
        <f t="shared" si="1"/>
        <v>508153870.1622971</v>
      </c>
      <c r="L32" s="4">
        <f t="shared" si="2"/>
        <v>1939148948.3794997</v>
      </c>
      <c r="M32" s="1">
        <v>12</v>
      </c>
      <c r="N32" s="4">
        <f t="shared" si="3"/>
        <v>1919022084.0563445</v>
      </c>
      <c r="O32" s="1">
        <v>0</v>
      </c>
      <c r="P32" s="4">
        <v>0.00035125</v>
      </c>
      <c r="Q32" s="2">
        <v>0.003953603625</v>
      </c>
      <c r="R32" s="2">
        <v>0.05964016071428571</v>
      </c>
      <c r="S32" s="1">
        <v>0</v>
      </c>
      <c r="T32" s="4">
        <f>Air!O32</f>
        <v>0.00037185127967140363</v>
      </c>
      <c r="U32" s="1">
        <v>25</v>
      </c>
      <c r="V32" s="1">
        <v>34.8</v>
      </c>
      <c r="W32" s="1">
        <v>26.4</v>
      </c>
      <c r="X32" s="1">
        <v>25</v>
      </c>
      <c r="Y32" s="1">
        <v>25</v>
      </c>
    </row>
    <row r="33" spans="1:25" ht="12">
      <c r="A33" s="1">
        <v>33</v>
      </c>
      <c r="B33" s="1">
        <v>0</v>
      </c>
      <c r="C33" s="1">
        <v>0</v>
      </c>
      <c r="D33" s="1">
        <v>75</v>
      </c>
      <c r="E33" s="1">
        <v>25</v>
      </c>
      <c r="F33" s="1">
        <v>0</v>
      </c>
      <c r="G33" s="1">
        <v>17</v>
      </c>
      <c r="H33" s="4">
        <f t="shared" si="0"/>
        <v>0.24504373968419002</v>
      </c>
      <c r="I33" s="4">
        <v>100000</v>
      </c>
      <c r="J33" s="4">
        <v>10000000</v>
      </c>
      <c r="K33" s="4">
        <f t="shared" si="1"/>
        <v>492755268.0361669</v>
      </c>
      <c r="L33" s="4">
        <f t="shared" si="2"/>
        <v>2010886989.691004</v>
      </c>
      <c r="M33" s="1">
        <v>12</v>
      </c>
      <c r="N33" s="4">
        <f t="shared" si="3"/>
        <v>1990696757.6146474</v>
      </c>
      <c r="O33" s="1">
        <v>0</v>
      </c>
      <c r="P33" s="4">
        <v>0.00034071249999999997</v>
      </c>
      <c r="Q33" s="2">
        <v>0.0036531019285714287</v>
      </c>
      <c r="R33" s="2">
        <v>0.05518080357142857</v>
      </c>
      <c r="S33" s="1">
        <v>0</v>
      </c>
      <c r="T33" s="4">
        <f>Air!O33</f>
        <v>0.00035825781044940063</v>
      </c>
      <c r="U33" s="1">
        <v>25</v>
      </c>
      <c r="V33" s="1">
        <v>34.8</v>
      </c>
      <c r="W33" s="1">
        <v>26.4</v>
      </c>
      <c r="X33" s="1">
        <v>25</v>
      </c>
      <c r="Y33" s="1">
        <v>25</v>
      </c>
    </row>
    <row r="34" spans="1:25" ht="12">
      <c r="A34" s="1">
        <v>34</v>
      </c>
      <c r="B34" s="1">
        <v>0</v>
      </c>
      <c r="C34" s="1">
        <v>0</v>
      </c>
      <c r="D34" s="1">
        <v>75</v>
      </c>
      <c r="E34" s="1">
        <v>25</v>
      </c>
      <c r="F34" s="1">
        <v>0</v>
      </c>
      <c r="G34" s="1">
        <v>17</v>
      </c>
      <c r="H34" s="4">
        <f t="shared" si="0"/>
        <v>0.22884161511651957</v>
      </c>
      <c r="I34" s="4">
        <v>100000</v>
      </c>
      <c r="J34" s="4">
        <v>10000000</v>
      </c>
      <c r="K34" s="4">
        <f t="shared" si="1"/>
        <v>478262466.0351032</v>
      </c>
      <c r="L34" s="4">
        <f t="shared" si="2"/>
        <v>2089927855.960926</v>
      </c>
      <c r="M34" s="1">
        <v>12</v>
      </c>
      <c r="N34" s="4">
        <f t="shared" si="3"/>
        <v>2069585273.301477</v>
      </c>
      <c r="O34" s="1">
        <v>0</v>
      </c>
      <c r="P34" s="4">
        <v>0.0003310375</v>
      </c>
      <c r="Q34" s="2">
        <v>0.00339807675</v>
      </c>
      <c r="R34" s="2">
        <v>0.050949651785714284</v>
      </c>
      <c r="S34" s="1">
        <v>0</v>
      </c>
      <c r="T34" s="4">
        <f>Air!O34</f>
        <v>0.0003461394216432915</v>
      </c>
      <c r="U34" s="1">
        <v>25</v>
      </c>
      <c r="V34" s="1">
        <v>34.8</v>
      </c>
      <c r="W34" s="1">
        <v>26.4</v>
      </c>
      <c r="X34" s="1">
        <v>25</v>
      </c>
      <c r="Y34" s="1">
        <v>25</v>
      </c>
    </row>
    <row r="35" spans="1:25" ht="12">
      <c r="A35" s="1">
        <v>35</v>
      </c>
      <c r="B35" s="1">
        <v>0</v>
      </c>
      <c r="C35" s="1">
        <v>0</v>
      </c>
      <c r="D35" s="1">
        <v>75</v>
      </c>
      <c r="E35" s="1">
        <v>25</v>
      </c>
      <c r="F35" s="1">
        <v>0</v>
      </c>
      <c r="G35" s="1">
        <v>17</v>
      </c>
      <c r="H35" s="4">
        <f t="shared" si="0"/>
        <v>0.21330936544649848</v>
      </c>
      <c r="I35" s="4">
        <v>100000</v>
      </c>
      <c r="J35" s="4">
        <v>10000000</v>
      </c>
      <c r="K35" s="4">
        <f t="shared" si="1"/>
        <v>464597824.14838594</v>
      </c>
      <c r="L35" s="4">
        <f t="shared" si="2"/>
        <v>2178047003.1209893</v>
      </c>
      <c r="M35" s="1">
        <v>12</v>
      </c>
      <c r="N35" s="4">
        <f t="shared" si="3"/>
        <v>2157430289.323949</v>
      </c>
      <c r="O35" s="1">
        <v>0</v>
      </c>
      <c r="P35" s="4">
        <v>0.0003226375</v>
      </c>
      <c r="Q35" s="2">
        <v>0.003162133875</v>
      </c>
      <c r="R35" s="2">
        <v>0.04696541071428571</v>
      </c>
      <c r="S35" s="1">
        <v>0</v>
      </c>
      <c r="T35" s="4">
        <f>Air!O35</f>
        <v>0.0003354945871715828</v>
      </c>
      <c r="U35" s="1">
        <v>25</v>
      </c>
      <c r="V35" s="1">
        <v>34.8</v>
      </c>
      <c r="W35" s="1">
        <v>26.4</v>
      </c>
      <c r="X35" s="1">
        <v>25</v>
      </c>
      <c r="Y35" s="1">
        <v>25</v>
      </c>
    </row>
    <row r="36" spans="1:25" ht="12">
      <c r="A36" s="1">
        <v>36</v>
      </c>
      <c r="B36" s="1">
        <v>0</v>
      </c>
      <c r="C36" s="1">
        <v>0</v>
      </c>
      <c r="D36" s="1">
        <v>75</v>
      </c>
      <c r="E36" s="1">
        <v>25</v>
      </c>
      <c r="F36" s="1">
        <v>0</v>
      </c>
      <c r="G36" s="1">
        <v>17</v>
      </c>
      <c r="H36" s="4">
        <f t="shared" si="0"/>
        <v>0.19859936933465594</v>
      </c>
      <c r="I36" s="4">
        <v>100000</v>
      </c>
      <c r="J36" s="4">
        <v>10000000</v>
      </c>
      <c r="K36" s="4">
        <f t="shared" si="1"/>
        <v>451692329.033153</v>
      </c>
      <c r="L36" s="4">
        <f t="shared" si="2"/>
        <v>2274389543.866149</v>
      </c>
      <c r="M36" s="1">
        <v>12</v>
      </c>
      <c r="N36" s="4">
        <f t="shared" si="3"/>
        <v>2253438746.214547</v>
      </c>
      <c r="O36" s="1">
        <v>0</v>
      </c>
      <c r="P36" s="4">
        <v>0.00031462499999999996</v>
      </c>
      <c r="Q36" s="2">
        <v>0.0029499101249999995</v>
      </c>
      <c r="R36" s="2">
        <v>0.043243044642857144</v>
      </c>
      <c r="S36" s="1">
        <v>0</v>
      </c>
      <c r="T36" s="4">
        <f>Air!O36</f>
        <v>0.0003254731559831831</v>
      </c>
      <c r="U36" s="1">
        <v>25</v>
      </c>
      <c r="V36" s="1">
        <v>34.8</v>
      </c>
      <c r="W36" s="1">
        <v>26.4</v>
      </c>
      <c r="X36" s="1">
        <v>25</v>
      </c>
      <c r="Y36" s="1">
        <v>25</v>
      </c>
    </row>
    <row r="37" spans="1:25" ht="12">
      <c r="A37" s="1">
        <v>37</v>
      </c>
      <c r="B37" s="1">
        <v>0</v>
      </c>
      <c r="C37" s="1">
        <v>0</v>
      </c>
      <c r="D37" s="1">
        <v>75</v>
      </c>
      <c r="E37" s="1">
        <v>25</v>
      </c>
      <c r="F37" s="1">
        <v>0</v>
      </c>
      <c r="G37" s="1">
        <v>17</v>
      </c>
      <c r="H37" s="4">
        <f t="shared" si="0"/>
        <v>0.18475404594087852</v>
      </c>
      <c r="I37" s="4">
        <v>100000</v>
      </c>
      <c r="J37" s="4">
        <v>10000000</v>
      </c>
      <c r="K37" s="4">
        <f t="shared" si="1"/>
        <v>439484428.24847317</v>
      </c>
      <c r="L37" s="4">
        <f t="shared" si="2"/>
        <v>2378754013.2631717</v>
      </c>
      <c r="M37" s="1">
        <v>12</v>
      </c>
      <c r="N37" s="4">
        <f t="shared" si="3"/>
        <v>2357407029.776453</v>
      </c>
      <c r="O37" s="1">
        <v>0</v>
      </c>
      <c r="P37" s="4">
        <v>0.00030717499999999997</v>
      </c>
      <c r="Q37" s="2">
        <v>0.0027487434107142856</v>
      </c>
      <c r="R37" s="2">
        <v>0.03981622321428572</v>
      </c>
      <c r="S37" s="1">
        <v>0</v>
      </c>
      <c r="T37" s="4">
        <f>Air!O37</f>
        <v>0.00031604607899557446</v>
      </c>
      <c r="U37" s="1">
        <v>25</v>
      </c>
      <c r="V37" s="1">
        <v>34.8</v>
      </c>
      <c r="W37" s="1">
        <v>26.4</v>
      </c>
      <c r="X37" s="1">
        <v>25</v>
      </c>
      <c r="Y37" s="1">
        <v>25</v>
      </c>
    </row>
    <row r="38" spans="1:25" ht="12">
      <c r="A38" s="1">
        <v>38</v>
      </c>
      <c r="B38" s="1">
        <v>0</v>
      </c>
      <c r="C38" s="1">
        <v>0</v>
      </c>
      <c r="D38" s="1">
        <v>75</v>
      </c>
      <c r="E38" s="1">
        <v>25</v>
      </c>
      <c r="F38" s="1">
        <v>0</v>
      </c>
      <c r="G38" s="1">
        <v>17</v>
      </c>
      <c r="H38" s="4">
        <f t="shared" si="0"/>
        <v>0.17186810130223396</v>
      </c>
      <c r="I38" s="4">
        <v>100000</v>
      </c>
      <c r="J38" s="4">
        <v>10000000</v>
      </c>
      <c r="K38" s="4">
        <f t="shared" si="1"/>
        <v>427919048.5577239</v>
      </c>
      <c r="L38" s="4">
        <f t="shared" si="2"/>
        <v>2489810763.6926675</v>
      </c>
      <c r="M38" s="1">
        <v>12</v>
      </c>
      <c r="N38" s="4">
        <f t="shared" si="3"/>
        <v>2468044095.0298767</v>
      </c>
      <c r="O38" s="1">
        <v>0</v>
      </c>
      <c r="P38" s="4">
        <v>0.0002998625</v>
      </c>
      <c r="Q38" s="2">
        <v>0.002554888607142857</v>
      </c>
      <c r="R38" s="2">
        <v>0.03670776696428571</v>
      </c>
      <c r="S38" s="1">
        <v>0</v>
      </c>
      <c r="T38" s="4">
        <f>Air!O38</f>
        <v>0.00030692283185527385</v>
      </c>
      <c r="U38" s="1">
        <v>25</v>
      </c>
      <c r="V38" s="1">
        <v>34.8</v>
      </c>
      <c r="W38" s="1">
        <v>26.4</v>
      </c>
      <c r="X38" s="1">
        <v>25</v>
      </c>
      <c r="Y38" s="1">
        <v>25</v>
      </c>
    </row>
    <row r="39" spans="1:25" ht="12">
      <c r="A39" s="1">
        <v>39</v>
      </c>
      <c r="B39" s="1">
        <v>0</v>
      </c>
      <c r="C39" s="1">
        <v>0</v>
      </c>
      <c r="D39" s="1">
        <v>75</v>
      </c>
      <c r="E39" s="1">
        <v>25</v>
      </c>
      <c r="F39" s="1">
        <v>0</v>
      </c>
      <c r="G39" s="1">
        <v>17</v>
      </c>
      <c r="H39" s="4">
        <f t="shared" si="0"/>
        <v>0.16002385244597594</v>
      </c>
      <c r="I39" s="4">
        <v>100000</v>
      </c>
      <c r="J39" s="4">
        <v>10000000</v>
      </c>
      <c r="K39" s="4">
        <f t="shared" si="1"/>
        <v>416946765.261372</v>
      </c>
      <c r="L39" s="4">
        <f t="shared" si="2"/>
        <v>2605528856.4067864</v>
      </c>
      <c r="M39" s="1">
        <v>12</v>
      </c>
      <c r="N39" s="4">
        <f t="shared" si="3"/>
        <v>2583327132.5299997</v>
      </c>
      <c r="O39" s="1">
        <v>0</v>
      </c>
      <c r="P39" s="4">
        <v>0.00029289999999999996</v>
      </c>
      <c r="Q39" s="2">
        <v>0.002371734160714286</v>
      </c>
      <c r="R39" s="2">
        <v>0.03391580535714286</v>
      </c>
      <c r="S39" s="1">
        <v>0</v>
      </c>
      <c r="T39" s="4">
        <f>Air!O39</f>
        <v>0.0002981846760178549</v>
      </c>
      <c r="U39" s="1">
        <v>25</v>
      </c>
      <c r="V39" s="1">
        <v>34.8</v>
      </c>
      <c r="W39" s="1">
        <v>26.4</v>
      </c>
      <c r="X39" s="1">
        <v>25</v>
      </c>
      <c r="Y39" s="1">
        <v>25</v>
      </c>
    </row>
    <row r="40" spans="1:25" ht="12">
      <c r="A40" s="1">
        <v>40</v>
      </c>
      <c r="B40" s="1">
        <v>0</v>
      </c>
      <c r="C40" s="1">
        <v>0</v>
      </c>
      <c r="D40" s="1">
        <v>75</v>
      </c>
      <c r="E40" s="1">
        <v>25</v>
      </c>
      <c r="F40" s="1">
        <v>0</v>
      </c>
      <c r="G40" s="1">
        <v>17</v>
      </c>
      <c r="H40" s="4">
        <f t="shared" si="0"/>
        <v>0.14925212988166714</v>
      </c>
      <c r="I40" s="4">
        <v>100000</v>
      </c>
      <c r="J40" s="4">
        <v>10000000</v>
      </c>
      <c r="K40" s="4">
        <f t="shared" si="1"/>
        <v>406523096.1298377</v>
      </c>
      <c r="L40" s="4">
        <f t="shared" si="2"/>
        <v>2723733969.1711264</v>
      </c>
      <c r="M40" s="1">
        <v>12</v>
      </c>
      <c r="N40" s="4">
        <f t="shared" si="3"/>
        <v>2701117342.681493</v>
      </c>
      <c r="O40" s="1">
        <v>0</v>
      </c>
      <c r="P40" s="4">
        <v>0.0002860375</v>
      </c>
      <c r="Q40" s="2">
        <v>0.0021937515535714286</v>
      </c>
      <c r="R40" s="2">
        <v>0.03145156160714285</v>
      </c>
      <c r="S40" s="1">
        <v>0</v>
      </c>
      <c r="T40" s="4">
        <f>Air!O40</f>
        <v>0.0002896305131503919</v>
      </c>
      <c r="U40" s="1">
        <v>25</v>
      </c>
      <c r="V40" s="1">
        <v>34.8</v>
      </c>
      <c r="W40" s="1">
        <v>26.4</v>
      </c>
      <c r="X40" s="1">
        <v>25</v>
      </c>
      <c r="Y40" s="1">
        <v>25</v>
      </c>
    </row>
    <row r="41" spans="1:25" ht="12">
      <c r="A41" s="1">
        <v>41</v>
      </c>
      <c r="B41" s="1">
        <v>0</v>
      </c>
      <c r="C41" s="1">
        <v>0</v>
      </c>
      <c r="D41" s="1">
        <v>75</v>
      </c>
      <c r="E41" s="1">
        <v>25</v>
      </c>
      <c r="F41" s="1">
        <v>0</v>
      </c>
      <c r="G41" s="1">
        <v>17</v>
      </c>
      <c r="H41" s="4">
        <f t="shared" si="0"/>
        <v>0.1398004702732074</v>
      </c>
      <c r="I41" s="4">
        <v>100000</v>
      </c>
      <c r="J41" s="4">
        <v>10000000</v>
      </c>
      <c r="K41" s="4">
        <f t="shared" si="1"/>
        <v>396607898.6632563</v>
      </c>
      <c r="L41" s="4">
        <f t="shared" si="2"/>
        <v>2836956827.742987</v>
      </c>
      <c r="M41" s="1">
        <v>12</v>
      </c>
      <c r="N41" s="4">
        <f t="shared" si="3"/>
        <v>2813890256.68</v>
      </c>
      <c r="O41" s="1">
        <v>0</v>
      </c>
      <c r="P41" s="4">
        <v>0.00028064999999999996</v>
      </c>
      <c r="Q41" s="2">
        <v>0.0020482266964285717</v>
      </c>
      <c r="R41" s="2">
        <v>0.02928847410714286</v>
      </c>
      <c r="S41" s="1">
        <v>0</v>
      </c>
      <c r="T41" s="4">
        <f>Air!O41</f>
        <v>0.0002827441044150174</v>
      </c>
      <c r="U41" s="1">
        <v>25</v>
      </c>
      <c r="V41" s="1">
        <v>34.8</v>
      </c>
      <c r="W41" s="1">
        <v>26.4</v>
      </c>
      <c r="X41" s="1">
        <v>25</v>
      </c>
      <c r="Y41" s="1">
        <v>25</v>
      </c>
    </row>
    <row r="42" spans="1:25" ht="12">
      <c r="A42" s="1">
        <v>42</v>
      </c>
      <c r="B42" s="1">
        <v>0</v>
      </c>
      <c r="C42" s="1">
        <v>0</v>
      </c>
      <c r="D42" s="1">
        <v>75</v>
      </c>
      <c r="E42" s="1">
        <v>25</v>
      </c>
      <c r="F42" s="1">
        <v>0</v>
      </c>
      <c r="G42" s="1">
        <v>17</v>
      </c>
      <c r="H42" s="4">
        <f t="shared" si="0"/>
        <v>0.1312956544591547</v>
      </c>
      <c r="I42" s="4">
        <v>100000</v>
      </c>
      <c r="J42" s="4">
        <v>10000000</v>
      </c>
      <c r="K42" s="4">
        <f t="shared" si="1"/>
        <v>387164853.4569883</v>
      </c>
      <c r="L42" s="4">
        <f t="shared" si="2"/>
        <v>2948801733.399585</v>
      </c>
      <c r="M42" s="1">
        <v>12</v>
      </c>
      <c r="N42" s="4">
        <f t="shared" si="3"/>
        <v>2925324807.007717</v>
      </c>
      <c r="O42" s="1">
        <v>0</v>
      </c>
      <c r="P42" s="4">
        <v>0.000275275</v>
      </c>
      <c r="Q42" s="2">
        <v>0.0019126888392857143</v>
      </c>
      <c r="R42" s="2">
        <v>0.02738015357142857</v>
      </c>
      <c r="S42" s="1">
        <v>0</v>
      </c>
      <c r="T42" s="4">
        <f>Air!O42</f>
        <v>0.00027614175965314923</v>
      </c>
      <c r="U42" s="1">
        <v>25</v>
      </c>
      <c r="V42" s="1">
        <v>34.8</v>
      </c>
      <c r="W42" s="1">
        <v>26.4</v>
      </c>
      <c r="X42" s="1">
        <v>25</v>
      </c>
      <c r="Y42" s="1">
        <v>25</v>
      </c>
    </row>
    <row r="43" spans="1:25" ht="12">
      <c r="A43" s="1">
        <v>43</v>
      </c>
      <c r="B43" s="1">
        <v>0</v>
      </c>
      <c r="C43" s="1">
        <v>0</v>
      </c>
      <c r="D43" s="1">
        <v>75</v>
      </c>
      <c r="E43" s="1">
        <v>25</v>
      </c>
      <c r="F43" s="1">
        <v>0</v>
      </c>
      <c r="G43" s="1">
        <v>17</v>
      </c>
      <c r="H43" s="4">
        <f t="shared" si="0"/>
        <v>0.1239649870458519</v>
      </c>
      <c r="I43" s="4">
        <v>100000</v>
      </c>
      <c r="J43" s="4">
        <v>10000000</v>
      </c>
      <c r="K43" s="4">
        <f t="shared" si="1"/>
        <v>378161019.65566295</v>
      </c>
      <c r="L43" s="4">
        <f t="shared" si="2"/>
        <v>3050547002.5644383</v>
      </c>
      <c r="M43" s="1">
        <v>12</v>
      </c>
      <c r="N43" s="4">
        <f t="shared" si="3"/>
        <v>3026675770.3718805</v>
      </c>
      <c r="O43" s="1">
        <v>0</v>
      </c>
      <c r="P43" s="4">
        <v>0.000270925</v>
      </c>
      <c r="Q43" s="2">
        <v>0.0018085386964285714</v>
      </c>
      <c r="R43" s="2">
        <v>0.025715376785714287</v>
      </c>
      <c r="S43" s="1">
        <v>0</v>
      </c>
      <c r="T43" s="4">
        <f>Air!O43</f>
        <v>0.00027085690577636855</v>
      </c>
      <c r="U43" s="1">
        <v>25</v>
      </c>
      <c r="V43" s="1">
        <v>34.8</v>
      </c>
      <c r="W43" s="1">
        <v>26.4</v>
      </c>
      <c r="X43" s="1">
        <v>25</v>
      </c>
      <c r="Y43" s="1">
        <v>25</v>
      </c>
    </row>
    <row r="44" spans="1:25" ht="12">
      <c r="A44" s="1">
        <v>44</v>
      </c>
      <c r="B44" s="1">
        <v>0</v>
      </c>
      <c r="C44" s="1">
        <v>0</v>
      </c>
      <c r="D44" s="1">
        <v>75</v>
      </c>
      <c r="E44" s="1">
        <v>25</v>
      </c>
      <c r="F44" s="1">
        <v>0</v>
      </c>
      <c r="G44" s="1">
        <v>17</v>
      </c>
      <c r="H44" s="4">
        <f t="shared" si="0"/>
        <v>0.11717309002942478</v>
      </c>
      <c r="I44" s="4">
        <v>100000</v>
      </c>
      <c r="J44" s="4">
        <v>10000000</v>
      </c>
      <c r="K44" s="4">
        <f t="shared" si="1"/>
        <v>369566451.0271252</v>
      </c>
      <c r="L44" s="4">
        <f t="shared" si="2"/>
        <v>3154021549.950751</v>
      </c>
      <c r="M44" s="1">
        <v>12</v>
      </c>
      <c r="N44" s="4">
        <f t="shared" si="3"/>
        <v>3129729690.2612057</v>
      </c>
      <c r="O44" s="1">
        <v>0</v>
      </c>
      <c r="P44" s="4">
        <v>0.0002670375</v>
      </c>
      <c r="Q44" s="2">
        <v>0.0017095960607142859</v>
      </c>
      <c r="R44" s="2">
        <v>0.024195005357142856</v>
      </c>
      <c r="S44" s="1">
        <v>0</v>
      </c>
      <c r="T44" s="4">
        <f>Air!O44</f>
        <v>0.0002660036426327073</v>
      </c>
      <c r="U44" s="1">
        <v>25</v>
      </c>
      <c r="V44" s="1">
        <v>34.8</v>
      </c>
      <c r="W44" s="1">
        <v>26.4</v>
      </c>
      <c r="X44" s="1">
        <v>25</v>
      </c>
      <c r="Y44" s="1">
        <v>25</v>
      </c>
    </row>
    <row r="45" spans="1:25" ht="12">
      <c r="A45" s="1">
        <v>45</v>
      </c>
      <c r="B45" s="1">
        <v>0</v>
      </c>
      <c r="C45" s="1">
        <v>0</v>
      </c>
      <c r="D45" s="1">
        <v>75</v>
      </c>
      <c r="E45" s="1">
        <v>25</v>
      </c>
      <c r="F45" s="1">
        <v>0</v>
      </c>
      <c r="G45" s="1">
        <v>17</v>
      </c>
      <c r="H45" s="4">
        <f t="shared" si="0"/>
        <v>0.11088565211939172</v>
      </c>
      <c r="I45" s="4">
        <v>100000</v>
      </c>
      <c r="J45" s="4">
        <v>10000000</v>
      </c>
      <c r="K45" s="4">
        <f t="shared" si="1"/>
        <v>361353863.2265224</v>
      </c>
      <c r="L45" s="4">
        <f t="shared" si="2"/>
        <v>3258797295.410672</v>
      </c>
      <c r="M45" s="1">
        <v>12</v>
      </c>
      <c r="N45" s="4">
        <f t="shared" si="3"/>
        <v>3234079969.998491</v>
      </c>
      <c r="O45" s="1">
        <v>0</v>
      </c>
      <c r="P45" s="4">
        <v>0.0002632625</v>
      </c>
      <c r="Q45" s="2">
        <v>0.0016241180410714285</v>
      </c>
      <c r="R45" s="2">
        <v>0.02278162857142857</v>
      </c>
      <c r="S45" s="1">
        <v>0</v>
      </c>
      <c r="T45" s="4">
        <f>Air!O45</f>
        <v>0.00026152069000035276</v>
      </c>
      <c r="U45" s="1">
        <v>25</v>
      </c>
      <c r="V45" s="1">
        <v>34.8</v>
      </c>
      <c r="W45" s="1">
        <v>26.4</v>
      </c>
      <c r="X45" s="1">
        <v>25</v>
      </c>
      <c r="Y45" s="1">
        <v>25</v>
      </c>
    </row>
    <row r="46" spans="1:25" ht="12">
      <c r="A46" s="1">
        <v>46</v>
      </c>
      <c r="B46" s="1">
        <v>0</v>
      </c>
      <c r="C46" s="1">
        <v>0</v>
      </c>
      <c r="D46" s="1">
        <v>75</v>
      </c>
      <c r="E46" s="1">
        <v>25</v>
      </c>
      <c r="F46" s="1">
        <v>0</v>
      </c>
      <c r="G46" s="1">
        <v>17</v>
      </c>
      <c r="H46" s="4">
        <f t="shared" si="0"/>
        <v>0.10491643825596297</v>
      </c>
      <c r="I46" s="4">
        <v>100000</v>
      </c>
      <c r="J46" s="4">
        <v>10000000</v>
      </c>
      <c r="K46" s="4">
        <f t="shared" si="1"/>
        <v>353498344.46072847</v>
      </c>
      <c r="L46" s="4">
        <f t="shared" si="2"/>
        <v>3369332302.3252482</v>
      </c>
      <c r="M46" s="1">
        <v>12</v>
      </c>
      <c r="N46" s="4">
        <f t="shared" si="3"/>
        <v>3344129565.2533655</v>
      </c>
      <c r="O46" s="1">
        <v>0</v>
      </c>
      <c r="P46" s="4">
        <v>0.0002599625</v>
      </c>
      <c r="Q46" s="2">
        <v>0.0015408870964285714</v>
      </c>
      <c r="R46" s="2">
        <v>0.021456915178571425</v>
      </c>
      <c r="S46" s="1">
        <v>0</v>
      </c>
      <c r="T46" s="4">
        <f>Air!O46</f>
        <v>0.0002573993581795672</v>
      </c>
      <c r="U46" s="1">
        <v>25</v>
      </c>
      <c r="V46" s="1">
        <v>34.8</v>
      </c>
      <c r="W46" s="1">
        <v>26.4</v>
      </c>
      <c r="X46" s="1">
        <v>25</v>
      </c>
      <c r="Y46" s="1">
        <v>25</v>
      </c>
    </row>
    <row r="47" spans="1:25" ht="12">
      <c r="A47" s="1">
        <v>47</v>
      </c>
      <c r="B47" s="1">
        <v>0</v>
      </c>
      <c r="C47" s="1">
        <v>0</v>
      </c>
      <c r="D47" s="1">
        <v>50</v>
      </c>
      <c r="E47" s="1">
        <v>50</v>
      </c>
      <c r="F47" s="1">
        <v>0</v>
      </c>
      <c r="G47" s="1">
        <v>17</v>
      </c>
      <c r="H47" s="4">
        <f t="shared" si="0"/>
        <v>0.16851287131469006</v>
      </c>
      <c r="I47" s="4">
        <v>100000</v>
      </c>
      <c r="J47" s="4">
        <v>10000000</v>
      </c>
      <c r="K47" s="4">
        <f t="shared" si="1"/>
        <v>341328658.32602865</v>
      </c>
      <c r="L47" s="4">
        <f t="shared" si="2"/>
        <v>2025534641.1409311</v>
      </c>
      <c r="M47" s="1">
        <v>12</v>
      </c>
      <c r="N47" s="4">
        <f t="shared" si="3"/>
        <v>2010592392.154198</v>
      </c>
      <c r="O47" s="1">
        <v>0</v>
      </c>
      <c r="P47" s="4">
        <v>0.00025665000000000003</v>
      </c>
      <c r="Q47" s="2">
        <v>0.001465342575</v>
      </c>
      <c r="R47" s="2">
        <v>0.020245182142857143</v>
      </c>
      <c r="S47" s="1">
        <v>0</v>
      </c>
      <c r="T47" s="4">
        <f>Air!O47</f>
        <v>0.00025343624284633197</v>
      </c>
      <c r="U47" s="1">
        <v>25</v>
      </c>
      <c r="V47" s="1">
        <v>34.8</v>
      </c>
      <c r="W47" s="1">
        <v>26.4</v>
      </c>
      <c r="X47" s="1">
        <v>25</v>
      </c>
      <c r="Y47" s="1">
        <v>25</v>
      </c>
    </row>
    <row r="48" spans="1:25" ht="12">
      <c r="A48" s="1">
        <v>48</v>
      </c>
      <c r="B48" s="1">
        <v>0</v>
      </c>
      <c r="C48" s="1">
        <v>0</v>
      </c>
      <c r="D48" s="1">
        <v>50</v>
      </c>
      <c r="E48" s="1">
        <v>50</v>
      </c>
      <c r="F48" s="1">
        <v>0</v>
      </c>
      <c r="G48" s="1">
        <v>17</v>
      </c>
      <c r="H48" s="4">
        <f t="shared" si="0"/>
        <v>0.15973422497054723</v>
      </c>
      <c r="I48" s="4">
        <v>100000</v>
      </c>
      <c r="J48" s="4">
        <v>10000000</v>
      </c>
      <c r="K48" s="4">
        <f t="shared" si="1"/>
        <v>334217644.6109031</v>
      </c>
      <c r="L48" s="4">
        <f t="shared" si="2"/>
        <v>2092335845.1986616</v>
      </c>
      <c r="M48" s="1">
        <v>12</v>
      </c>
      <c r="N48" s="4">
        <f t="shared" si="3"/>
        <v>2077107200.4822593</v>
      </c>
      <c r="O48" s="1">
        <v>0</v>
      </c>
      <c r="P48" s="4">
        <v>0.0002535125</v>
      </c>
      <c r="Q48" s="2">
        <v>0.0013902439017857142</v>
      </c>
      <c r="R48" s="2">
        <v>0.019084701785714284</v>
      </c>
      <c r="S48" s="1">
        <v>0</v>
      </c>
      <c r="T48" s="4">
        <f>Air!O48</f>
        <v>0.00024960016485358586</v>
      </c>
      <c r="U48" s="1">
        <v>25</v>
      </c>
      <c r="V48" s="1">
        <v>34.8</v>
      </c>
      <c r="W48" s="1">
        <v>26.4</v>
      </c>
      <c r="X48" s="1">
        <v>25</v>
      </c>
      <c r="Y48" s="1">
        <v>25</v>
      </c>
    </row>
    <row r="49" spans="1:25" ht="12">
      <c r="A49" s="1">
        <v>49</v>
      </c>
      <c r="B49" s="1">
        <v>0</v>
      </c>
      <c r="C49" s="1">
        <v>0</v>
      </c>
      <c r="D49" s="1">
        <v>50</v>
      </c>
      <c r="E49" s="1">
        <v>50</v>
      </c>
      <c r="F49" s="1">
        <v>0</v>
      </c>
      <c r="G49" s="1">
        <v>17</v>
      </c>
      <c r="H49" s="4">
        <f t="shared" si="0"/>
        <v>0.15123445341500963</v>
      </c>
      <c r="I49" s="4">
        <v>100000</v>
      </c>
      <c r="J49" s="4">
        <v>10000000</v>
      </c>
      <c r="K49" s="4">
        <f t="shared" si="1"/>
        <v>327396876.3535377</v>
      </c>
      <c r="L49" s="4">
        <f t="shared" si="2"/>
        <v>2164829964.0764556</v>
      </c>
      <c r="M49" s="1">
        <v>12</v>
      </c>
      <c r="N49" s="4">
        <f t="shared" si="3"/>
        <v>2149277695.672543</v>
      </c>
      <c r="O49" s="1">
        <v>0</v>
      </c>
      <c r="P49" s="4">
        <v>0.0002505</v>
      </c>
      <c r="Q49" s="2">
        <v>0.0013206202446428572</v>
      </c>
      <c r="R49" s="2">
        <v>0.017970236607142854</v>
      </c>
      <c r="S49" s="1">
        <v>0</v>
      </c>
      <c r="T49" s="4">
        <f>Air!O49</f>
        <v>0.00024595747038243655</v>
      </c>
      <c r="U49" s="1">
        <v>25</v>
      </c>
      <c r="V49" s="1">
        <v>34.8</v>
      </c>
      <c r="W49" s="1">
        <v>26.4</v>
      </c>
      <c r="X49" s="1">
        <v>25</v>
      </c>
      <c r="Y49" s="1">
        <v>25</v>
      </c>
    </row>
    <row r="50" spans="1:25" ht="12">
      <c r="A50" s="1">
        <v>50</v>
      </c>
      <c r="B50" s="1">
        <v>0</v>
      </c>
      <c r="C50" s="1">
        <v>0</v>
      </c>
      <c r="D50" s="1">
        <v>50</v>
      </c>
      <c r="E50" s="1">
        <v>50</v>
      </c>
      <c r="F50" s="1">
        <v>0</v>
      </c>
      <c r="G50" s="1">
        <v>17</v>
      </c>
      <c r="H50" s="4">
        <f t="shared" si="0"/>
        <v>0.14318833939481945</v>
      </c>
      <c r="I50" s="4">
        <v>100000</v>
      </c>
      <c r="J50" s="4">
        <v>10000000</v>
      </c>
      <c r="K50" s="4">
        <f t="shared" si="1"/>
        <v>320848938.8264669</v>
      </c>
      <c r="L50" s="4">
        <f t="shared" si="2"/>
        <v>2240747676.6790075</v>
      </c>
      <c r="M50" s="1">
        <v>12</v>
      </c>
      <c r="N50" s="4">
        <f t="shared" si="3"/>
        <v>2224861123.5218325</v>
      </c>
      <c r="O50" s="1">
        <v>0</v>
      </c>
      <c r="P50" s="4">
        <v>0.0002474875</v>
      </c>
      <c r="Q50" s="2">
        <v>0.0012509965875</v>
      </c>
      <c r="R50" s="2">
        <v>0.016929844642857142</v>
      </c>
      <c r="S50" s="1">
        <v>0</v>
      </c>
      <c r="T50" s="4">
        <f>Air!O50</f>
        <v>0.00024231746912892763</v>
      </c>
      <c r="U50" s="1">
        <v>25</v>
      </c>
      <c r="V50" s="1">
        <v>34.8</v>
      </c>
      <c r="W50" s="1">
        <v>26.4</v>
      </c>
      <c r="X50" s="1">
        <v>25</v>
      </c>
      <c r="Y50" s="1">
        <v>25</v>
      </c>
    </row>
    <row r="51" spans="1:25" ht="12">
      <c r="A51" s="1">
        <v>51</v>
      </c>
      <c r="B51" s="1">
        <v>0</v>
      </c>
      <c r="C51" s="1">
        <v>0</v>
      </c>
      <c r="D51" s="1">
        <v>50</v>
      </c>
      <c r="E51" s="1">
        <v>50</v>
      </c>
      <c r="F51" s="1">
        <v>0</v>
      </c>
      <c r="G51" s="1">
        <v>17</v>
      </c>
      <c r="H51" s="4">
        <f t="shared" si="0"/>
        <v>0.13594142226537753</v>
      </c>
      <c r="I51" s="4">
        <v>100000</v>
      </c>
      <c r="J51" s="4">
        <v>10000000</v>
      </c>
      <c r="K51" s="4">
        <f t="shared" si="1"/>
        <v>314557783.1632029</v>
      </c>
      <c r="L51" s="4">
        <f t="shared" si="2"/>
        <v>2313921525.325372</v>
      </c>
      <c r="M51" s="1">
        <v>12</v>
      </c>
      <c r="N51" s="4">
        <f t="shared" si="3"/>
        <v>2297699190.579145</v>
      </c>
      <c r="O51" s="1">
        <v>0</v>
      </c>
      <c r="P51" s="4">
        <v>0.00024495</v>
      </c>
      <c r="Q51" s="2">
        <v>0.0011946413732142856</v>
      </c>
      <c r="R51" s="2">
        <v>0.015995325</v>
      </c>
      <c r="S51" s="1">
        <v>0</v>
      </c>
      <c r="T51" s="4">
        <f>Air!O51</f>
        <v>0.00023927457271157512</v>
      </c>
      <c r="U51" s="1">
        <v>25</v>
      </c>
      <c r="V51" s="1">
        <v>34.8</v>
      </c>
      <c r="W51" s="1">
        <v>26.4</v>
      </c>
      <c r="X51" s="1">
        <v>25</v>
      </c>
      <c r="Y51" s="1">
        <v>25</v>
      </c>
    </row>
    <row r="52" spans="1:25" ht="12">
      <c r="A52" s="1">
        <v>52</v>
      </c>
      <c r="B52" s="1">
        <v>0</v>
      </c>
      <c r="C52" s="1">
        <v>0</v>
      </c>
      <c r="D52" s="1">
        <v>50</v>
      </c>
      <c r="E52" s="1">
        <v>50</v>
      </c>
      <c r="F52" s="1">
        <v>0</v>
      </c>
      <c r="G52" s="1">
        <v>17</v>
      </c>
      <c r="H52" s="4">
        <f t="shared" si="0"/>
        <v>0.129262783849998</v>
      </c>
      <c r="I52" s="4">
        <v>100000</v>
      </c>
      <c r="J52" s="4">
        <v>10000000</v>
      </c>
      <c r="K52" s="4">
        <f t="shared" si="1"/>
        <v>308508595.025449</v>
      </c>
      <c r="L52" s="4">
        <f t="shared" si="2"/>
        <v>2386677633.2424912</v>
      </c>
      <c r="M52" s="1">
        <v>12</v>
      </c>
      <c r="N52" s="4">
        <f t="shared" si="3"/>
        <v>2370121195.018294</v>
      </c>
      <c r="O52" s="1">
        <v>0</v>
      </c>
      <c r="P52" s="4">
        <v>0.0002426</v>
      </c>
      <c r="Q52" s="2">
        <v>0.0011410147500000001</v>
      </c>
      <c r="R52" s="2">
        <v>0.015143108928571427</v>
      </c>
      <c r="S52" s="1">
        <v>0</v>
      </c>
      <c r="T52" s="4">
        <f>Air!O52</f>
        <v>0.00023641635414926342</v>
      </c>
      <c r="U52" s="1">
        <v>25</v>
      </c>
      <c r="V52" s="1">
        <v>34.8</v>
      </c>
      <c r="W52" s="1">
        <v>26.4</v>
      </c>
      <c r="X52" s="1">
        <v>25</v>
      </c>
      <c r="Y52" s="1">
        <v>25</v>
      </c>
    </row>
    <row r="53" spans="1:25" ht="12">
      <c r="A53" s="1">
        <v>53</v>
      </c>
      <c r="B53" s="1">
        <v>0</v>
      </c>
      <c r="C53" s="1">
        <v>0</v>
      </c>
      <c r="D53" s="1">
        <v>50</v>
      </c>
      <c r="E53" s="1">
        <v>50</v>
      </c>
      <c r="F53" s="1">
        <v>0</v>
      </c>
      <c r="G53" s="1">
        <v>17</v>
      </c>
      <c r="H53" s="4">
        <f t="shared" si="0"/>
        <v>0.12357869451718861</v>
      </c>
      <c r="I53" s="4">
        <v>100000</v>
      </c>
      <c r="J53" s="4">
        <v>10000000</v>
      </c>
      <c r="K53" s="4">
        <f t="shared" si="1"/>
        <v>302687678.1381764</v>
      </c>
      <c r="L53" s="4">
        <f t="shared" si="2"/>
        <v>2449351640.432449</v>
      </c>
      <c r="M53" s="1">
        <v>12</v>
      </c>
      <c r="N53" s="4">
        <f t="shared" si="3"/>
        <v>2432537981.1053643</v>
      </c>
      <c r="O53" s="1">
        <v>0</v>
      </c>
      <c r="P53" s="4">
        <v>0.00024023749999999998</v>
      </c>
      <c r="Q53" s="2">
        <v>0.0010930593160714285</v>
      </c>
      <c r="R53" s="2">
        <v>0.014425571428571428</v>
      </c>
      <c r="S53" s="1">
        <v>0</v>
      </c>
      <c r="T53" s="4">
        <f>Air!O53</f>
        <v>0.00023368054159902897</v>
      </c>
      <c r="U53" s="1">
        <v>25</v>
      </c>
      <c r="V53" s="1">
        <v>34.8</v>
      </c>
      <c r="W53" s="1">
        <v>26.4</v>
      </c>
      <c r="X53" s="1">
        <v>25</v>
      </c>
      <c r="Y53" s="1">
        <v>25</v>
      </c>
    </row>
    <row r="54" spans="1:25" ht="12">
      <c r="A54" s="1">
        <v>54</v>
      </c>
      <c r="B54" s="1">
        <v>0</v>
      </c>
      <c r="C54" s="1">
        <v>0</v>
      </c>
      <c r="D54" s="1">
        <v>50</v>
      </c>
      <c r="E54" s="1">
        <v>50</v>
      </c>
      <c r="F54" s="1">
        <v>0</v>
      </c>
      <c r="G54" s="1">
        <v>17</v>
      </c>
      <c r="H54" s="4">
        <f t="shared" si="0"/>
        <v>0.11812586767633393</v>
      </c>
      <c r="I54" s="4">
        <v>100000</v>
      </c>
      <c r="J54" s="4">
        <v>10000000</v>
      </c>
      <c r="K54" s="4">
        <f t="shared" si="1"/>
        <v>297082350.76524717</v>
      </c>
      <c r="L54" s="4">
        <f t="shared" si="2"/>
        <v>2514964390.181292</v>
      </c>
      <c r="M54" s="1">
        <v>12</v>
      </c>
      <c r="N54" s="4">
        <f t="shared" si="3"/>
        <v>2497858715.947035</v>
      </c>
      <c r="O54" s="1">
        <v>0</v>
      </c>
      <c r="P54" s="4">
        <v>0.0002382</v>
      </c>
      <c r="Q54" s="2">
        <v>0.0010513457571428573</v>
      </c>
      <c r="R54" s="2">
        <v>0.013737588392857141</v>
      </c>
      <c r="S54" s="1">
        <v>0</v>
      </c>
      <c r="T54" s="4">
        <f>Air!O54</f>
        <v>0.00023128277018581427</v>
      </c>
      <c r="U54" s="1">
        <v>25</v>
      </c>
      <c r="V54" s="1">
        <v>34.8</v>
      </c>
      <c r="W54" s="1">
        <v>26.4</v>
      </c>
      <c r="X54" s="1">
        <v>25</v>
      </c>
      <c r="Y54" s="1">
        <v>25</v>
      </c>
    </row>
    <row r="55" spans="1:25" ht="12">
      <c r="A55" s="1">
        <v>55</v>
      </c>
      <c r="B55" s="1">
        <v>0</v>
      </c>
      <c r="C55" s="1">
        <v>0</v>
      </c>
      <c r="D55" s="1">
        <v>50</v>
      </c>
      <c r="E55" s="1">
        <v>50</v>
      </c>
      <c r="F55" s="1">
        <v>0</v>
      </c>
      <c r="G55" s="1">
        <v>17</v>
      </c>
      <c r="H55" s="4">
        <f t="shared" si="0"/>
        <v>0.11301486335801625</v>
      </c>
      <c r="I55" s="4">
        <v>100000</v>
      </c>
      <c r="J55" s="4">
        <v>10000000</v>
      </c>
      <c r="K55" s="4">
        <f t="shared" si="1"/>
        <v>291680853.4786063</v>
      </c>
      <c r="L55" s="4">
        <f t="shared" si="2"/>
        <v>2580907013.572185</v>
      </c>
      <c r="M55" s="1">
        <v>12</v>
      </c>
      <c r="N55" s="4">
        <f t="shared" si="3"/>
        <v>2563508418.266566</v>
      </c>
      <c r="O55" s="1">
        <v>0</v>
      </c>
      <c r="P55" s="4">
        <v>0.0002362625</v>
      </c>
      <c r="Q55" s="2">
        <v>0.0010097035339285713</v>
      </c>
      <c r="R55" s="2">
        <v>0.013099361607142857</v>
      </c>
      <c r="S55" s="1">
        <v>0</v>
      </c>
      <c r="T55" s="4">
        <f>Air!O55</f>
        <v>0.00022896951404583076</v>
      </c>
      <c r="U55" s="1">
        <v>25</v>
      </c>
      <c r="V55" s="1">
        <v>34.8</v>
      </c>
      <c r="W55" s="1">
        <v>26.4</v>
      </c>
      <c r="X55" s="1">
        <v>25</v>
      </c>
      <c r="Y55" s="1">
        <v>25</v>
      </c>
    </row>
    <row r="56" spans="1:25" ht="12">
      <c r="A56" s="1">
        <v>56</v>
      </c>
      <c r="B56" s="1">
        <v>0</v>
      </c>
      <c r="C56" s="1">
        <v>0</v>
      </c>
      <c r="D56" s="1">
        <v>50</v>
      </c>
      <c r="E56" s="1">
        <v>50</v>
      </c>
      <c r="F56" s="1">
        <v>0</v>
      </c>
      <c r="G56" s="1">
        <v>17</v>
      </c>
      <c r="H56" s="4">
        <f t="shared" si="0"/>
        <v>0.10816372762288096</v>
      </c>
      <c r="I56" s="4">
        <v>100000</v>
      </c>
      <c r="J56" s="4">
        <v>10000000</v>
      </c>
      <c r="K56" s="4">
        <f t="shared" si="1"/>
        <v>286472266.8093455</v>
      </c>
      <c r="L56" s="4">
        <f t="shared" si="2"/>
        <v>2648505863.334772</v>
      </c>
      <c r="M56" s="1">
        <v>12</v>
      </c>
      <c r="N56" s="4">
        <f t="shared" si="3"/>
        <v>2630808413.6431885</v>
      </c>
      <c r="O56" s="1">
        <v>0</v>
      </c>
      <c r="P56" s="4">
        <v>0.000234325</v>
      </c>
      <c r="Q56" s="2">
        <v>0.0009729478071428572</v>
      </c>
      <c r="R56" s="2">
        <v>0.012494430357142856</v>
      </c>
      <c r="S56" s="1">
        <v>0</v>
      </c>
      <c r="T56" s="4">
        <f>Air!O56</f>
        <v>0.00022674585510519142</v>
      </c>
      <c r="U56" s="1">
        <v>25</v>
      </c>
      <c r="V56" s="1">
        <v>34.8</v>
      </c>
      <c r="W56" s="1">
        <v>26.4</v>
      </c>
      <c r="X56" s="1">
        <v>25</v>
      </c>
      <c r="Y56" s="1">
        <v>25</v>
      </c>
    </row>
    <row r="57" spans="1:25" ht="12">
      <c r="A57" s="1">
        <v>57</v>
      </c>
      <c r="B57" s="1">
        <v>0</v>
      </c>
      <c r="C57" s="1">
        <v>0</v>
      </c>
      <c r="D57" s="1">
        <v>50</v>
      </c>
      <c r="E57" s="1">
        <v>50</v>
      </c>
      <c r="F57" s="1">
        <v>0</v>
      </c>
      <c r="G57" s="1">
        <v>17</v>
      </c>
      <c r="H57" s="4">
        <f t="shared" si="0"/>
        <v>0.10339739621530786</v>
      </c>
      <c r="I57" s="4">
        <v>100000</v>
      </c>
      <c r="J57" s="4">
        <v>10000000</v>
      </c>
      <c r="K57" s="4">
        <f t="shared" si="1"/>
        <v>281446437.56707627</v>
      </c>
      <c r="L57" s="4">
        <f t="shared" si="2"/>
        <v>2721987669.6025395</v>
      </c>
      <c r="M57" s="1">
        <v>12</v>
      </c>
      <c r="N57" s="4">
        <f t="shared" si="3"/>
        <v>2703953532.410976</v>
      </c>
      <c r="O57" s="1">
        <v>0</v>
      </c>
      <c r="P57" s="4">
        <v>0.0002324875</v>
      </c>
      <c r="Q57" s="2">
        <v>0.0009362099142857142</v>
      </c>
      <c r="R57" s="2">
        <v>0.011904089285714285</v>
      </c>
      <c r="S57" s="1">
        <v>0</v>
      </c>
      <c r="T57" s="4">
        <f>Air!O57</f>
        <v>0.0002245927951384662</v>
      </c>
      <c r="U57" s="1">
        <v>25</v>
      </c>
      <c r="V57" s="1">
        <v>34.8</v>
      </c>
      <c r="W57" s="1">
        <v>26.4</v>
      </c>
      <c r="X57" s="1">
        <v>25</v>
      </c>
      <c r="Y57" s="1">
        <v>25</v>
      </c>
    </row>
    <row r="58" spans="1:25" ht="12">
      <c r="A58" s="1">
        <v>58</v>
      </c>
      <c r="B58" s="1">
        <v>0</v>
      </c>
      <c r="C58" s="1">
        <v>0</v>
      </c>
      <c r="D58" s="1">
        <v>0</v>
      </c>
      <c r="E58" s="1">
        <v>100</v>
      </c>
      <c r="F58" s="1">
        <v>0</v>
      </c>
      <c r="G58" s="1">
        <v>17</v>
      </c>
      <c r="H58" s="4">
        <f t="shared" si="0"/>
        <v>0.17540389714282123</v>
      </c>
      <c r="I58" s="4">
        <v>100000</v>
      </c>
      <c r="J58" s="4">
        <v>10000000</v>
      </c>
      <c r="K58" s="4">
        <f t="shared" si="1"/>
        <v>269060226.4410866</v>
      </c>
      <c r="L58" s="4">
        <f t="shared" si="2"/>
        <v>1533946684.3316853</v>
      </c>
      <c r="M58" s="1">
        <v>12</v>
      </c>
      <c r="N58" s="4">
        <f t="shared" si="3"/>
        <v>1523867677.8794334</v>
      </c>
      <c r="O58" s="1">
        <v>0</v>
      </c>
      <c r="P58" s="4">
        <v>0.00023071250000000003</v>
      </c>
      <c r="Q58" s="2">
        <v>0.0009005598910714287</v>
      </c>
      <c r="R58" s="2">
        <v>0.011344799107142858</v>
      </c>
      <c r="S58" s="1">
        <v>0</v>
      </c>
      <c r="T58" s="4">
        <f>Air!O58</f>
        <v>0.00022251715898788634</v>
      </c>
      <c r="U58" s="1">
        <v>25</v>
      </c>
      <c r="V58" s="1">
        <v>34.8</v>
      </c>
      <c r="W58" s="1">
        <v>26.4</v>
      </c>
      <c r="X58" s="1">
        <v>25</v>
      </c>
      <c r="Y58" s="1">
        <v>25</v>
      </c>
    </row>
    <row r="59" spans="1:25" ht="12">
      <c r="A59" s="1">
        <v>59</v>
      </c>
      <c r="B59" s="1">
        <v>0</v>
      </c>
      <c r="C59" s="1">
        <v>0</v>
      </c>
      <c r="D59" s="1">
        <v>0</v>
      </c>
      <c r="E59" s="1">
        <v>100</v>
      </c>
      <c r="F59" s="1">
        <v>0</v>
      </c>
      <c r="G59" s="1">
        <v>17</v>
      </c>
      <c r="H59" s="4">
        <f t="shared" si="0"/>
        <v>0.1676163018011536</v>
      </c>
      <c r="I59" s="4">
        <v>100000</v>
      </c>
      <c r="J59" s="4">
        <v>10000000</v>
      </c>
      <c r="K59" s="4">
        <f t="shared" si="1"/>
        <v>264499883.6200512</v>
      </c>
      <c r="L59" s="4">
        <f t="shared" si="2"/>
        <v>1578008110.0574121</v>
      </c>
      <c r="M59" s="1">
        <v>12</v>
      </c>
      <c r="N59" s="4">
        <f t="shared" si="3"/>
        <v>1567725614.0628753</v>
      </c>
      <c r="O59" s="1">
        <v>0</v>
      </c>
      <c r="P59" s="4">
        <v>0.00022893750000000003</v>
      </c>
      <c r="Q59" s="2">
        <v>0.0008663544160714286</v>
      </c>
      <c r="R59" s="2">
        <v>0.01079186875</v>
      </c>
      <c r="S59" s="1">
        <v>0</v>
      </c>
      <c r="T59" s="4">
        <f>Air!O59</f>
        <v>0.00022045906497268616</v>
      </c>
      <c r="U59" s="1">
        <v>25</v>
      </c>
      <c r="V59" s="1">
        <v>34.8</v>
      </c>
      <c r="W59" s="1">
        <v>26.4</v>
      </c>
      <c r="X59" s="1">
        <v>25</v>
      </c>
      <c r="Y59" s="1">
        <v>25</v>
      </c>
    </row>
    <row r="60" spans="1:25" ht="12">
      <c r="A60" s="1">
        <v>60</v>
      </c>
      <c r="B60" s="1">
        <v>0</v>
      </c>
      <c r="C60" s="1">
        <v>0</v>
      </c>
      <c r="D60" s="1">
        <v>0</v>
      </c>
      <c r="E60" s="1">
        <v>100</v>
      </c>
      <c r="F60" s="1">
        <v>0</v>
      </c>
      <c r="G60" s="1">
        <v>17</v>
      </c>
      <c r="H60" s="4">
        <f t="shared" si="0"/>
        <v>0.1600970934365641</v>
      </c>
      <c r="I60" s="4">
        <v>100000</v>
      </c>
      <c r="J60" s="4">
        <v>10000000</v>
      </c>
      <c r="K60" s="4">
        <f t="shared" si="1"/>
        <v>260091552.2263837</v>
      </c>
      <c r="L60" s="4">
        <f t="shared" si="2"/>
        <v>1624586347.2183573</v>
      </c>
      <c r="M60" s="1">
        <v>12</v>
      </c>
      <c r="N60" s="4">
        <f t="shared" si="3"/>
        <v>1614086024.0385096</v>
      </c>
      <c r="O60" s="1">
        <v>0</v>
      </c>
      <c r="P60" s="4">
        <v>0.00022722499999999998</v>
      </c>
      <c r="Q60" s="2">
        <v>0.0008321667749999999</v>
      </c>
      <c r="R60" s="2">
        <v>0.01026288125</v>
      </c>
      <c r="S60" s="1">
        <v>0</v>
      </c>
      <c r="T60" s="4">
        <f>Air!O60</f>
        <v>0.00021846131089841442</v>
      </c>
      <c r="U60" s="1">
        <v>25</v>
      </c>
      <c r="V60" s="1">
        <v>34.8</v>
      </c>
      <c r="W60" s="1">
        <v>26.4</v>
      </c>
      <c r="X60" s="1">
        <v>25</v>
      </c>
      <c r="Y60" s="1">
        <v>25</v>
      </c>
    </row>
    <row r="61" spans="1:25" ht="12">
      <c r="A61" s="1">
        <v>61</v>
      </c>
      <c r="B61" s="1">
        <v>0</v>
      </c>
      <c r="C61" s="1">
        <v>0</v>
      </c>
      <c r="D61" s="1">
        <v>0</v>
      </c>
      <c r="E61" s="1">
        <v>100</v>
      </c>
      <c r="F61" s="1">
        <v>0</v>
      </c>
      <c r="G61" s="1">
        <v>17</v>
      </c>
      <c r="H61" s="4">
        <f t="shared" si="0"/>
        <v>0.1529787517934036</v>
      </c>
      <c r="I61" s="4">
        <v>100000</v>
      </c>
      <c r="J61" s="4">
        <v>10000000</v>
      </c>
      <c r="K61" s="4">
        <f t="shared" si="1"/>
        <v>255827756.28824624</v>
      </c>
      <c r="L61" s="4">
        <f t="shared" si="2"/>
        <v>1672309084.033705</v>
      </c>
      <c r="M61" s="1">
        <v>12</v>
      </c>
      <c r="N61" s="4">
        <f t="shared" si="3"/>
        <v>1661578738.1442187</v>
      </c>
      <c r="O61" s="1">
        <v>0</v>
      </c>
      <c r="P61" s="4">
        <v>0.00022569999999999998</v>
      </c>
      <c r="Q61" s="2">
        <v>0.0008032223089285714</v>
      </c>
      <c r="R61" s="2">
        <v>0.00976644107142857</v>
      </c>
      <c r="S61" s="1">
        <v>0</v>
      </c>
      <c r="T61" s="4">
        <f>Air!O61</f>
        <v>0.000216688247125061</v>
      </c>
      <c r="U61" s="1">
        <v>25</v>
      </c>
      <c r="V61" s="1">
        <v>34.8</v>
      </c>
      <c r="W61" s="1">
        <v>26.4</v>
      </c>
      <c r="X61" s="1">
        <v>25</v>
      </c>
      <c r="Y61" s="1">
        <v>25</v>
      </c>
    </row>
    <row r="62" spans="1:25" ht="12">
      <c r="A62" s="1">
        <v>62</v>
      </c>
      <c r="B62" s="1">
        <v>0</v>
      </c>
      <c r="C62" s="1">
        <v>0</v>
      </c>
      <c r="D62" s="1">
        <v>0</v>
      </c>
      <c r="E62" s="1">
        <v>100</v>
      </c>
      <c r="F62" s="1">
        <v>0</v>
      </c>
      <c r="G62" s="1">
        <v>17</v>
      </c>
      <c r="H62" s="4">
        <f t="shared" si="0"/>
        <v>0.1466797021497026</v>
      </c>
      <c r="I62" s="4">
        <v>100000</v>
      </c>
      <c r="J62" s="4">
        <v>10000000</v>
      </c>
      <c r="K62" s="4">
        <f t="shared" si="1"/>
        <v>251701502.15456486</v>
      </c>
      <c r="L62" s="4">
        <f t="shared" si="2"/>
        <v>1715994090.9729695</v>
      </c>
      <c r="M62" s="1">
        <v>12</v>
      </c>
      <c r="N62" s="4">
        <f t="shared" si="3"/>
        <v>1705063102.0058448</v>
      </c>
      <c r="O62" s="1">
        <v>0</v>
      </c>
      <c r="P62" s="4">
        <v>0.00022418750000000002</v>
      </c>
      <c r="Q62" s="2">
        <v>0.0007762039071428573</v>
      </c>
      <c r="R62" s="2">
        <v>0.00933060625</v>
      </c>
      <c r="S62" s="1">
        <v>0</v>
      </c>
      <c r="T62" s="4">
        <f>Air!O62</f>
        <v>0.0002149375038471417</v>
      </c>
      <c r="U62" s="1">
        <v>25</v>
      </c>
      <c r="V62" s="1">
        <v>34.8</v>
      </c>
      <c r="W62" s="1">
        <v>26.4</v>
      </c>
      <c r="X62" s="1">
        <v>25</v>
      </c>
      <c r="Y62" s="1">
        <v>25</v>
      </c>
    </row>
    <row r="63" spans="1:25" ht="12">
      <c r="A63" s="1">
        <v>63</v>
      </c>
      <c r="B63" s="1">
        <v>0</v>
      </c>
      <c r="C63" s="1">
        <v>0</v>
      </c>
      <c r="D63" s="1">
        <v>0</v>
      </c>
      <c r="E63" s="1">
        <v>100</v>
      </c>
      <c r="F63" s="1">
        <v>0</v>
      </c>
      <c r="G63" s="1">
        <v>17</v>
      </c>
      <c r="H63" s="4">
        <f t="shared" si="0"/>
        <v>0.14083665494945363</v>
      </c>
      <c r="I63" s="4">
        <v>100000</v>
      </c>
      <c r="J63" s="4">
        <v>10000000</v>
      </c>
      <c r="K63" s="4">
        <f t="shared" si="1"/>
        <v>247706240.2156035</v>
      </c>
      <c r="L63" s="4">
        <f t="shared" si="2"/>
        <v>1758819394.7414148</v>
      </c>
      <c r="M63" s="1">
        <v>12</v>
      </c>
      <c r="N63" s="4">
        <f t="shared" si="3"/>
        <v>1747696682.178228</v>
      </c>
      <c r="O63" s="1">
        <v>0</v>
      </c>
      <c r="P63" s="4">
        <v>0.00022266250000000003</v>
      </c>
      <c r="Q63" s="2">
        <v>0.0007492033392857144</v>
      </c>
      <c r="R63" s="2">
        <v>0.008929189285714284</v>
      </c>
      <c r="S63" s="1">
        <v>0</v>
      </c>
      <c r="T63" s="4">
        <f>Air!O63</f>
        <v>0.00021323196887946036</v>
      </c>
      <c r="U63" s="1">
        <v>25</v>
      </c>
      <c r="V63" s="1">
        <v>34.8</v>
      </c>
      <c r="W63" s="1">
        <v>26.4</v>
      </c>
      <c r="X63" s="1">
        <v>25</v>
      </c>
      <c r="Y63" s="1">
        <v>25</v>
      </c>
    </row>
    <row r="64" spans="1:25" ht="12">
      <c r="A64" s="1">
        <v>64</v>
      </c>
      <c r="B64" s="1">
        <v>0</v>
      </c>
      <c r="C64" s="1">
        <v>0</v>
      </c>
      <c r="D64" s="1">
        <v>0</v>
      </c>
      <c r="E64" s="1">
        <v>100</v>
      </c>
      <c r="F64" s="1">
        <v>0</v>
      </c>
      <c r="G64" s="1">
        <v>17</v>
      </c>
      <c r="H64" s="4">
        <f t="shared" si="0"/>
        <v>0.13558054624968274</v>
      </c>
      <c r="I64" s="4">
        <v>100000</v>
      </c>
      <c r="J64" s="4">
        <v>10000000</v>
      </c>
      <c r="K64" s="4">
        <f t="shared" si="1"/>
        <v>243835830.2122347</v>
      </c>
      <c r="L64" s="4">
        <f t="shared" si="2"/>
        <v>1798457352.1572256</v>
      </c>
      <c r="M64" s="1">
        <v>12</v>
      </c>
      <c r="N64" s="4">
        <f t="shared" si="3"/>
        <v>1787155375.6962476</v>
      </c>
      <c r="O64" s="1">
        <v>0</v>
      </c>
      <c r="P64" s="4">
        <v>0.00022134999999999999</v>
      </c>
      <c r="Q64" s="2">
        <v>0.0007282128053571428</v>
      </c>
      <c r="R64" s="2">
        <v>0.008570420535714286</v>
      </c>
      <c r="S64" s="1">
        <v>0</v>
      </c>
      <c r="T64" s="4">
        <f>Air!O64</f>
        <v>0.00021176172337635904</v>
      </c>
      <c r="U64" s="1">
        <v>25</v>
      </c>
      <c r="V64" s="1">
        <v>34.8</v>
      </c>
      <c r="W64" s="1">
        <v>26.4</v>
      </c>
      <c r="X64" s="1">
        <v>25</v>
      </c>
      <c r="Y64" s="1">
        <v>25</v>
      </c>
    </row>
    <row r="65" spans="1:25" ht="12">
      <c r="A65" s="1">
        <v>65</v>
      </c>
      <c r="B65" s="1">
        <v>0</v>
      </c>
      <c r="C65" s="1">
        <v>0</v>
      </c>
      <c r="D65" s="1">
        <v>0</v>
      </c>
      <c r="E65" s="1">
        <v>100</v>
      </c>
      <c r="F65" s="1">
        <v>0</v>
      </c>
      <c r="G65" s="1">
        <v>17</v>
      </c>
      <c r="H65" s="4">
        <f t="shared" si="0"/>
        <v>0.13066279272540637</v>
      </c>
      <c r="I65" s="4">
        <v>100000</v>
      </c>
      <c r="J65" s="4">
        <v>10000000</v>
      </c>
      <c r="K65" s="4">
        <f t="shared" si="1"/>
        <v>240084509.7474311</v>
      </c>
      <c r="L65" s="4">
        <f t="shared" si="2"/>
        <v>1837435927.5480917</v>
      </c>
      <c r="M65" s="1">
        <v>12</v>
      </c>
      <c r="N65" s="4">
        <f t="shared" si="3"/>
        <v>1825957766.7213783</v>
      </c>
      <c r="O65" s="1">
        <v>0</v>
      </c>
      <c r="P65" s="4">
        <v>0.00022012500000000002</v>
      </c>
      <c r="Q65" s="2">
        <v>0.0007078821267857143</v>
      </c>
      <c r="R65" s="2">
        <v>0.008236716964285715</v>
      </c>
      <c r="S65" s="1">
        <v>0</v>
      </c>
      <c r="T65" s="4">
        <f>Air!O65</f>
        <v>0.00021035867326760633</v>
      </c>
      <c r="U65" s="1">
        <v>25</v>
      </c>
      <c r="V65" s="1">
        <v>34.8</v>
      </c>
      <c r="W65" s="1">
        <v>26.4</v>
      </c>
      <c r="X65" s="1">
        <v>25</v>
      </c>
      <c r="Y65" s="1">
        <v>25</v>
      </c>
    </row>
    <row r="66" spans="1:25" ht="12">
      <c r="A66" s="1">
        <v>66</v>
      </c>
      <c r="B66" s="1">
        <v>0</v>
      </c>
      <c r="C66" s="1">
        <v>0</v>
      </c>
      <c r="D66" s="1">
        <v>0</v>
      </c>
      <c r="E66" s="1">
        <v>100</v>
      </c>
      <c r="F66" s="1">
        <v>0</v>
      </c>
      <c r="G66" s="1">
        <v>17</v>
      </c>
      <c r="H66" s="4">
        <f t="shared" si="0"/>
        <v>0.12610063708029984</v>
      </c>
      <c r="I66" s="4">
        <v>100000</v>
      </c>
      <c r="J66" s="4">
        <v>10000000</v>
      </c>
      <c r="K66" s="4">
        <f t="shared" si="1"/>
        <v>236446865.6603488</v>
      </c>
      <c r="L66" s="4">
        <f t="shared" si="2"/>
        <v>1875064798.5210526</v>
      </c>
      <c r="M66" s="1">
        <v>12</v>
      </c>
      <c r="N66" s="4">
        <f t="shared" si="3"/>
        <v>1863420790.8646483</v>
      </c>
      <c r="O66" s="1">
        <v>0</v>
      </c>
      <c r="P66" s="4">
        <v>0.0002189</v>
      </c>
      <c r="Q66" s="2">
        <v>0.0006875514482142857</v>
      </c>
      <c r="R66" s="2">
        <v>0.007928826785714287</v>
      </c>
      <c r="S66" s="1">
        <v>0</v>
      </c>
      <c r="T66" s="4">
        <f>Air!O66</f>
        <v>0.00020899871464110094</v>
      </c>
      <c r="U66" s="1">
        <v>25</v>
      </c>
      <c r="V66" s="1">
        <v>34.8</v>
      </c>
      <c r="W66" s="1">
        <v>26.4</v>
      </c>
      <c r="X66" s="1">
        <v>25</v>
      </c>
      <c r="Y66" s="1">
        <v>25</v>
      </c>
    </row>
    <row r="67" spans="1:25" ht="12">
      <c r="A67" s="1">
        <v>67</v>
      </c>
      <c r="B67" s="1">
        <v>0</v>
      </c>
      <c r="C67" s="1">
        <v>0</v>
      </c>
      <c r="D67" s="1">
        <v>0</v>
      </c>
      <c r="E67" s="1">
        <v>100</v>
      </c>
      <c r="F67" s="1">
        <v>0</v>
      </c>
      <c r="G67" s="1">
        <v>17</v>
      </c>
      <c r="H67" s="4">
        <f t="shared" si="0"/>
        <v>0.12177709016280969</v>
      </c>
      <c r="I67" s="4">
        <v>100000</v>
      </c>
      <c r="J67" s="4">
        <v>10000000</v>
      </c>
      <c r="K67" s="4">
        <f t="shared" si="1"/>
        <v>232917807.9639257</v>
      </c>
      <c r="L67" s="4">
        <f t="shared" si="2"/>
        <v>1912657033.047239</v>
      </c>
      <c r="M67" s="1">
        <v>12</v>
      </c>
      <c r="N67" s="4">
        <f t="shared" si="3"/>
        <v>1900849405.2338548</v>
      </c>
      <c r="O67" s="1">
        <v>0</v>
      </c>
      <c r="P67" s="4">
        <v>0.000217675</v>
      </c>
      <c r="Q67" s="2">
        <v>0.0006706448839285715</v>
      </c>
      <c r="R67" s="2">
        <v>0.007638519642857142</v>
      </c>
      <c r="S67" s="1">
        <v>0</v>
      </c>
      <c r="T67" s="4">
        <f>Air!O67</f>
        <v>0.0002076729559612219</v>
      </c>
      <c r="U67" s="1">
        <v>25</v>
      </c>
      <c r="V67" s="1">
        <v>34.8</v>
      </c>
      <c r="W67" s="1">
        <v>26.4</v>
      </c>
      <c r="X67" s="1">
        <v>25</v>
      </c>
      <c r="Y67" s="1">
        <v>25</v>
      </c>
    </row>
    <row r="68" spans="1:25" ht="12">
      <c r="A68" s="1">
        <v>68</v>
      </c>
      <c r="B68" s="1">
        <v>0</v>
      </c>
      <c r="C68" s="1">
        <v>0</v>
      </c>
      <c r="D68" s="1">
        <v>0</v>
      </c>
      <c r="E68" s="1">
        <v>100</v>
      </c>
      <c r="F68" s="1">
        <v>0</v>
      </c>
      <c r="G68" s="1">
        <v>17</v>
      </c>
      <c r="H68" s="4">
        <f aca="true" t="shared" si="4" ref="H68:H131">1-EXP(-(B68*O68+C68*P68+D68*Q68+E68*R68+F68*S68)*G68/100)</f>
        <v>0.11770153447232112</v>
      </c>
      <c r="I68" s="4">
        <v>100000</v>
      </c>
      <c r="J68" s="4">
        <v>10000000</v>
      </c>
      <c r="K68" s="4">
        <f aca="true" t="shared" si="5" ref="K68:K131">I68/J68*0.00000001*(B68*U68+C68*V68+D68*W68+E68*X68+F68*Y68)/100/0.0000000000000000001602/A68</f>
        <v>229492546.08210325</v>
      </c>
      <c r="L68" s="4">
        <f aca="true" t="shared" si="6" ref="L68:L131">K68/H68</f>
        <v>1949783807.925385</v>
      </c>
      <c r="M68" s="1">
        <v>12</v>
      </c>
      <c r="N68" s="4">
        <f aca="true" t="shared" si="7" ref="N68:N131">L68*EXP(-P68*G68)*EXP(-T68*M68)</f>
        <v>1937810660.552428</v>
      </c>
      <c r="O68" s="1">
        <v>0</v>
      </c>
      <c r="P68" s="4">
        <v>0.00021659999999999998</v>
      </c>
      <c r="Q68" s="2">
        <v>0.0006539523267857143</v>
      </c>
      <c r="R68" s="2">
        <v>0.007366169642857142</v>
      </c>
      <c r="S68" s="1">
        <v>0</v>
      </c>
      <c r="T68" s="4">
        <f>Air!O68</f>
        <v>0.00020645736469875628</v>
      </c>
      <c r="U68" s="1">
        <v>25</v>
      </c>
      <c r="V68" s="1">
        <v>34.8</v>
      </c>
      <c r="W68" s="1">
        <v>26.4</v>
      </c>
      <c r="X68" s="1">
        <v>25</v>
      </c>
      <c r="Y68" s="1">
        <v>25</v>
      </c>
    </row>
    <row r="69" spans="1:25" ht="12">
      <c r="A69" s="1">
        <v>69</v>
      </c>
      <c r="B69" s="1">
        <v>0</v>
      </c>
      <c r="C69" s="1">
        <v>0</v>
      </c>
      <c r="D69" s="1">
        <v>0</v>
      </c>
      <c r="E69" s="1">
        <v>100</v>
      </c>
      <c r="F69" s="1">
        <v>0</v>
      </c>
      <c r="G69" s="1">
        <v>17</v>
      </c>
      <c r="H69" s="4">
        <f t="shared" si="4"/>
        <v>0.11377053206024457</v>
      </c>
      <c r="I69" s="4">
        <v>100000</v>
      </c>
      <c r="J69" s="4">
        <v>10000000</v>
      </c>
      <c r="K69" s="4">
        <f t="shared" si="5"/>
        <v>226166567.15337712</v>
      </c>
      <c r="L69" s="4">
        <f t="shared" si="6"/>
        <v>1987918690.8752067</v>
      </c>
      <c r="M69" s="1">
        <v>12</v>
      </c>
      <c r="N69" s="4">
        <f t="shared" si="7"/>
        <v>1975774962.5211735</v>
      </c>
      <c r="O69" s="1">
        <v>0</v>
      </c>
      <c r="P69" s="4">
        <v>0.00021553749999999997</v>
      </c>
      <c r="Q69" s="2">
        <v>0.0006372597696428571</v>
      </c>
      <c r="R69" s="2">
        <v>0.007104668749999999</v>
      </c>
      <c r="S69" s="1">
        <v>0</v>
      </c>
      <c r="T69" s="4">
        <f>Air!O69</f>
        <v>0.0002052802049432785</v>
      </c>
      <c r="U69" s="1">
        <v>25</v>
      </c>
      <c r="V69" s="1">
        <v>34.8</v>
      </c>
      <c r="W69" s="1">
        <v>26.4</v>
      </c>
      <c r="X69" s="1">
        <v>25</v>
      </c>
      <c r="Y69" s="1">
        <v>25</v>
      </c>
    </row>
    <row r="70" spans="1:25" ht="12">
      <c r="A70" s="1">
        <v>70</v>
      </c>
      <c r="B70" s="1">
        <v>0</v>
      </c>
      <c r="C70" s="1">
        <v>0</v>
      </c>
      <c r="D70" s="1">
        <v>0</v>
      </c>
      <c r="E70" s="1">
        <v>100</v>
      </c>
      <c r="F70" s="1">
        <v>0</v>
      </c>
      <c r="G70" s="1">
        <v>17</v>
      </c>
      <c r="H70" s="4">
        <f t="shared" si="4"/>
        <v>0.11005410145027306</v>
      </c>
      <c r="I70" s="4">
        <v>100000</v>
      </c>
      <c r="J70" s="4">
        <v>10000000</v>
      </c>
      <c r="K70" s="4">
        <f t="shared" si="5"/>
        <v>222935616.19404316</v>
      </c>
      <c r="L70" s="4">
        <f t="shared" si="6"/>
        <v>2025691121.514218</v>
      </c>
      <c r="M70" s="1">
        <v>12</v>
      </c>
      <c r="N70" s="4">
        <f t="shared" si="7"/>
        <v>2013381723.9208517</v>
      </c>
      <c r="O70" s="1">
        <v>0</v>
      </c>
      <c r="P70" s="4">
        <v>0.0002144625</v>
      </c>
      <c r="Q70" s="2">
        <v>0.0006224041071428571</v>
      </c>
      <c r="R70" s="2">
        <v>0.00685850625</v>
      </c>
      <c r="S70" s="1">
        <v>0</v>
      </c>
      <c r="T70" s="4">
        <f>Air!O70</f>
        <v>0.0002041096963231318</v>
      </c>
      <c r="U70" s="1">
        <v>25</v>
      </c>
      <c r="V70" s="1">
        <v>34.8</v>
      </c>
      <c r="W70" s="1">
        <v>26.4</v>
      </c>
      <c r="X70" s="1">
        <v>25</v>
      </c>
      <c r="Y70" s="1">
        <v>25</v>
      </c>
    </row>
    <row r="71" spans="1:25" ht="12">
      <c r="A71" s="1">
        <v>71</v>
      </c>
      <c r="B71" s="1">
        <v>0</v>
      </c>
      <c r="C71" s="1">
        <v>0</v>
      </c>
      <c r="D71" s="1">
        <v>0</v>
      </c>
      <c r="E71" s="1">
        <v>100</v>
      </c>
      <c r="F71" s="1">
        <v>0</v>
      </c>
      <c r="G71" s="1">
        <v>17</v>
      </c>
      <c r="H71" s="4">
        <f t="shared" si="4"/>
        <v>0.10639597003490653</v>
      </c>
      <c r="I71" s="4">
        <v>100000</v>
      </c>
      <c r="J71" s="4">
        <v>10000000</v>
      </c>
      <c r="K71" s="4">
        <f t="shared" si="5"/>
        <v>219795677.93778902</v>
      </c>
      <c r="L71" s="4">
        <f t="shared" si="6"/>
        <v>2065827097.2639112</v>
      </c>
      <c r="M71" s="1">
        <v>12</v>
      </c>
      <c r="N71" s="4">
        <f t="shared" si="7"/>
        <v>2053339379.2709024</v>
      </c>
      <c r="O71" s="1">
        <v>0</v>
      </c>
      <c r="P71" s="4">
        <v>0.0002134</v>
      </c>
      <c r="Q71" s="2">
        <v>0.0006079051232142857</v>
      </c>
      <c r="R71" s="2">
        <v>0.006617207142857143</v>
      </c>
      <c r="S71" s="1">
        <v>0</v>
      </c>
      <c r="T71" s="4">
        <f>Air!O71</f>
        <v>0.00020295368844100014</v>
      </c>
      <c r="U71" s="1">
        <v>25</v>
      </c>
      <c r="V71" s="1">
        <v>34.8</v>
      </c>
      <c r="W71" s="1">
        <v>26.4</v>
      </c>
      <c r="X71" s="1">
        <v>25</v>
      </c>
      <c r="Y71" s="1">
        <v>25</v>
      </c>
    </row>
    <row r="72" spans="1:25" ht="12">
      <c r="A72" s="1">
        <v>72</v>
      </c>
      <c r="B72" s="1">
        <v>0</v>
      </c>
      <c r="C72" s="1">
        <v>0</v>
      </c>
      <c r="D72" s="1">
        <v>0</v>
      </c>
      <c r="E72" s="1">
        <v>100</v>
      </c>
      <c r="F72" s="1">
        <v>0</v>
      </c>
      <c r="G72" s="1">
        <v>17</v>
      </c>
      <c r="H72" s="4">
        <f t="shared" si="4"/>
        <v>0.10293962349772368</v>
      </c>
      <c r="I72" s="4">
        <v>100000</v>
      </c>
      <c r="J72" s="4">
        <v>10000000</v>
      </c>
      <c r="K72" s="4">
        <f t="shared" si="5"/>
        <v>216742960.18865308</v>
      </c>
      <c r="L72" s="4">
        <f t="shared" si="6"/>
        <v>2105534805.9772723</v>
      </c>
      <c r="M72" s="1">
        <v>12</v>
      </c>
      <c r="N72" s="4">
        <f t="shared" si="7"/>
        <v>2092869495.4329896</v>
      </c>
      <c r="O72" s="1">
        <v>0</v>
      </c>
      <c r="P72" s="4">
        <v>0.00021241250000000002</v>
      </c>
      <c r="Q72" s="2">
        <v>0.0005933883053571429</v>
      </c>
      <c r="R72" s="2">
        <v>0.006390124107142857</v>
      </c>
      <c r="S72" s="1">
        <v>0</v>
      </c>
      <c r="T72" s="4">
        <f>Air!O72</f>
        <v>0.00020186652647199657</v>
      </c>
      <c r="U72" s="1">
        <v>25</v>
      </c>
      <c r="V72" s="1">
        <v>34.8</v>
      </c>
      <c r="W72" s="1">
        <v>26.4</v>
      </c>
      <c r="X72" s="1">
        <v>25</v>
      </c>
      <c r="Y72" s="1">
        <v>25</v>
      </c>
    </row>
    <row r="73" spans="1:25" ht="12">
      <c r="A73" s="1">
        <v>73</v>
      </c>
      <c r="B73" s="1">
        <v>0</v>
      </c>
      <c r="C73" s="1">
        <v>0</v>
      </c>
      <c r="D73" s="1">
        <v>0</v>
      </c>
      <c r="E73" s="1">
        <v>100</v>
      </c>
      <c r="F73" s="1">
        <v>0</v>
      </c>
      <c r="G73" s="1">
        <v>17</v>
      </c>
      <c r="H73" s="4">
        <f t="shared" si="4"/>
        <v>0.09948136260079654</v>
      </c>
      <c r="I73" s="4">
        <v>100000</v>
      </c>
      <c r="J73" s="4">
        <v>10000000</v>
      </c>
      <c r="K73" s="4">
        <f t="shared" si="5"/>
        <v>213773878.54223317</v>
      </c>
      <c r="L73" s="4">
        <f t="shared" si="6"/>
        <v>2148883699.955689</v>
      </c>
      <c r="M73" s="1">
        <v>12</v>
      </c>
      <c r="N73" s="4">
        <f t="shared" si="7"/>
        <v>2136020429.6073132</v>
      </c>
      <c r="O73" s="1">
        <v>0</v>
      </c>
      <c r="P73" s="4">
        <v>0.0002114375</v>
      </c>
      <c r="Q73" s="2">
        <v>0.0005797096821428571</v>
      </c>
      <c r="R73" s="2">
        <v>0.006163789285714285</v>
      </c>
      <c r="S73" s="1">
        <v>0</v>
      </c>
      <c r="T73" s="4">
        <f>Air!O73</f>
        <v>0.00020079791714104105</v>
      </c>
      <c r="U73" s="1">
        <v>25</v>
      </c>
      <c r="V73" s="1">
        <v>34.8</v>
      </c>
      <c r="W73" s="1">
        <v>26.4</v>
      </c>
      <c r="X73" s="1">
        <v>25</v>
      </c>
      <c r="Y73" s="1">
        <v>25</v>
      </c>
    </row>
    <row r="74" spans="1:25" ht="12">
      <c r="A74" s="1">
        <v>74</v>
      </c>
      <c r="B74" s="1">
        <v>0</v>
      </c>
      <c r="C74" s="1">
        <v>0</v>
      </c>
      <c r="D74" s="1">
        <v>0</v>
      </c>
      <c r="E74" s="1">
        <v>100</v>
      </c>
      <c r="F74" s="1">
        <v>0</v>
      </c>
      <c r="G74" s="1">
        <v>17</v>
      </c>
      <c r="H74" s="4">
        <f t="shared" si="4"/>
        <v>0.09621671784912122</v>
      </c>
      <c r="I74" s="4">
        <v>100000</v>
      </c>
      <c r="J74" s="4">
        <v>10000000</v>
      </c>
      <c r="K74" s="4">
        <f t="shared" si="5"/>
        <v>210885042.3457165</v>
      </c>
      <c r="L74" s="4">
        <f t="shared" si="6"/>
        <v>2191771316.4609113</v>
      </c>
      <c r="M74" s="1">
        <v>12</v>
      </c>
      <c r="N74" s="4">
        <f t="shared" si="7"/>
        <v>2178715243.8516974</v>
      </c>
      <c r="O74" s="1">
        <v>0</v>
      </c>
      <c r="P74" s="4">
        <v>0.0002104625</v>
      </c>
      <c r="Q74" s="2">
        <v>0.0005666017446428572</v>
      </c>
      <c r="R74" s="2">
        <v>0.005950922321428571</v>
      </c>
      <c r="S74" s="1">
        <v>0</v>
      </c>
      <c r="T74" s="4">
        <f>Air!O74</f>
        <v>0.00019973411006197643</v>
      </c>
      <c r="U74" s="1">
        <v>25</v>
      </c>
      <c r="V74" s="1">
        <v>34.8</v>
      </c>
      <c r="W74" s="1">
        <v>26.4</v>
      </c>
      <c r="X74" s="1">
        <v>25</v>
      </c>
      <c r="Y74" s="1">
        <v>25</v>
      </c>
    </row>
    <row r="75" spans="1:25" ht="12">
      <c r="A75" s="1">
        <v>75</v>
      </c>
      <c r="B75" s="1">
        <v>0</v>
      </c>
      <c r="C75" s="1">
        <v>0</v>
      </c>
      <c r="D75" s="1">
        <v>0</v>
      </c>
      <c r="E75" s="1">
        <v>100</v>
      </c>
      <c r="F75" s="1">
        <v>0</v>
      </c>
      <c r="G75" s="1">
        <v>17</v>
      </c>
      <c r="H75" s="4">
        <f t="shared" si="4"/>
        <v>0.09294600652040674</v>
      </c>
      <c r="I75" s="4">
        <v>100000</v>
      </c>
      <c r="J75" s="4">
        <v>10000000</v>
      </c>
      <c r="K75" s="4">
        <f t="shared" si="5"/>
        <v>208073241.78110695</v>
      </c>
      <c r="L75" s="4">
        <f t="shared" si="6"/>
        <v>2238646388.055666</v>
      </c>
      <c r="M75" s="1">
        <v>12</v>
      </c>
      <c r="N75" s="4">
        <f t="shared" si="7"/>
        <v>2225376092.6812367</v>
      </c>
      <c r="O75" s="1">
        <v>0</v>
      </c>
      <c r="P75" s="4">
        <v>0.0002094875</v>
      </c>
      <c r="Q75" s="2">
        <v>0.0005534938071428572</v>
      </c>
      <c r="R75" s="2">
        <v>0.005738429464285714</v>
      </c>
      <c r="S75" s="1">
        <v>0</v>
      </c>
      <c r="T75" s="4">
        <f>Air!O75</f>
        <v>0.00019868107585347368</v>
      </c>
      <c r="U75" s="1">
        <v>25</v>
      </c>
      <c r="V75" s="1">
        <v>34.8</v>
      </c>
      <c r="W75" s="1">
        <v>26.4</v>
      </c>
      <c r="X75" s="1">
        <v>25</v>
      </c>
      <c r="Y75" s="1">
        <v>25</v>
      </c>
    </row>
    <row r="76" spans="1:25" ht="12">
      <c r="A76" s="1">
        <v>76</v>
      </c>
      <c r="B76" s="1">
        <v>0</v>
      </c>
      <c r="C76" s="1">
        <v>0</v>
      </c>
      <c r="D76" s="1">
        <v>0</v>
      </c>
      <c r="E76" s="1">
        <v>100</v>
      </c>
      <c r="F76" s="1">
        <v>0</v>
      </c>
      <c r="G76" s="1">
        <v>17</v>
      </c>
      <c r="H76" s="4">
        <f t="shared" si="4"/>
        <v>0.08979660933001565</v>
      </c>
      <c r="I76" s="4">
        <v>100000</v>
      </c>
      <c r="J76" s="4">
        <v>10000000</v>
      </c>
      <c r="K76" s="4">
        <f t="shared" si="5"/>
        <v>205335435.96819764</v>
      </c>
      <c r="L76" s="4">
        <f t="shared" si="6"/>
        <v>2286672486.859275</v>
      </c>
      <c r="M76" s="1">
        <v>12</v>
      </c>
      <c r="N76" s="4">
        <f t="shared" si="7"/>
        <v>2273181545.632359</v>
      </c>
      <c r="O76" s="1">
        <v>0</v>
      </c>
      <c r="P76" s="4">
        <v>0.00020854999999999997</v>
      </c>
      <c r="Q76" s="2">
        <v>0.0005405642089285714</v>
      </c>
      <c r="R76" s="2">
        <v>0.005534541071428572</v>
      </c>
      <c r="S76" s="1">
        <v>0</v>
      </c>
      <c r="T76" s="4">
        <f>Air!O76</f>
        <v>0.0001976613471227962</v>
      </c>
      <c r="U76" s="1">
        <v>25</v>
      </c>
      <c r="V76" s="1">
        <v>34.8</v>
      </c>
      <c r="W76" s="1">
        <v>26.4</v>
      </c>
      <c r="X76" s="1">
        <v>25</v>
      </c>
      <c r="Y76" s="1">
        <v>25</v>
      </c>
    </row>
    <row r="77" spans="1:25" ht="12">
      <c r="A77" s="1">
        <v>77</v>
      </c>
      <c r="B77" s="1">
        <v>0</v>
      </c>
      <c r="C77" s="1">
        <v>0</v>
      </c>
      <c r="D77" s="1">
        <v>0</v>
      </c>
      <c r="E77" s="1">
        <v>100</v>
      </c>
      <c r="F77" s="1">
        <v>0</v>
      </c>
      <c r="G77" s="1">
        <v>17</v>
      </c>
      <c r="H77" s="4">
        <f t="shared" si="4"/>
        <v>0.08667693797163711</v>
      </c>
      <c r="I77" s="4">
        <v>100000</v>
      </c>
      <c r="J77" s="4">
        <v>10000000</v>
      </c>
      <c r="K77" s="4">
        <f t="shared" si="5"/>
        <v>202668741.99458468</v>
      </c>
      <c r="L77" s="4">
        <f t="shared" si="6"/>
        <v>2338208371.653634</v>
      </c>
      <c r="M77" s="1">
        <v>12</v>
      </c>
      <c r="N77" s="4">
        <f t="shared" si="7"/>
        <v>2324478023.3692384</v>
      </c>
      <c r="O77" s="1">
        <v>0</v>
      </c>
      <c r="P77" s="4">
        <v>0.00020762500000000002</v>
      </c>
      <c r="Q77" s="2">
        <v>0.0005284014696428571</v>
      </c>
      <c r="R77" s="2">
        <v>0.005333271428571428</v>
      </c>
      <c r="S77" s="1">
        <v>0</v>
      </c>
      <c r="T77" s="4">
        <f>Air!O77</f>
        <v>0.0001966541843133995</v>
      </c>
      <c r="U77" s="1">
        <v>25</v>
      </c>
      <c r="V77" s="1">
        <v>34.8</v>
      </c>
      <c r="W77" s="1">
        <v>26.4</v>
      </c>
      <c r="X77" s="1">
        <v>25</v>
      </c>
      <c r="Y77" s="1">
        <v>25</v>
      </c>
    </row>
    <row r="78" spans="1:25" ht="12">
      <c r="A78" s="1">
        <v>78</v>
      </c>
      <c r="B78" s="1">
        <v>0</v>
      </c>
      <c r="C78" s="1">
        <v>0</v>
      </c>
      <c r="D78" s="1">
        <v>0</v>
      </c>
      <c r="E78" s="1">
        <v>100</v>
      </c>
      <c r="F78" s="1">
        <v>0</v>
      </c>
      <c r="G78" s="1">
        <v>17</v>
      </c>
      <c r="H78" s="4">
        <f t="shared" si="4"/>
        <v>0.08360485706166276</v>
      </c>
      <c r="I78" s="4">
        <v>100000</v>
      </c>
      <c r="J78" s="4">
        <v>10000000</v>
      </c>
      <c r="K78" s="4">
        <f t="shared" si="5"/>
        <v>200070424.78952593</v>
      </c>
      <c r="L78" s="4">
        <f t="shared" si="6"/>
        <v>2393047866.1301217</v>
      </c>
      <c r="M78" s="1">
        <v>12</v>
      </c>
      <c r="N78" s="4">
        <f t="shared" si="7"/>
        <v>2379061423.6067357</v>
      </c>
      <c r="O78" s="1">
        <v>0</v>
      </c>
      <c r="P78" s="4">
        <v>0.0002067</v>
      </c>
      <c r="Q78" s="2">
        <v>0.0005162387303571428</v>
      </c>
      <c r="R78" s="2">
        <v>0.005135742857142857</v>
      </c>
      <c r="S78" s="1">
        <v>0</v>
      </c>
      <c r="T78" s="4">
        <f>Air!O78</f>
        <v>0.00019565510115692416</v>
      </c>
      <c r="U78" s="1">
        <v>25</v>
      </c>
      <c r="V78" s="1">
        <v>34.8</v>
      </c>
      <c r="W78" s="1">
        <v>26.4</v>
      </c>
      <c r="X78" s="1">
        <v>25</v>
      </c>
      <c r="Y78" s="1">
        <v>25</v>
      </c>
    </row>
    <row r="79" spans="1:25" ht="12">
      <c r="A79" s="1">
        <v>79</v>
      </c>
      <c r="B79" s="1">
        <v>0</v>
      </c>
      <c r="C79" s="1">
        <v>0</v>
      </c>
      <c r="D79" s="1">
        <v>0</v>
      </c>
      <c r="E79" s="1">
        <v>100</v>
      </c>
      <c r="F79" s="1">
        <v>0</v>
      </c>
      <c r="G79" s="1">
        <v>17</v>
      </c>
      <c r="H79" s="4">
        <f t="shared" si="4"/>
        <v>0.08060430714642552</v>
      </c>
      <c r="I79" s="4">
        <v>100000</v>
      </c>
      <c r="J79" s="4">
        <v>10000000</v>
      </c>
      <c r="K79" s="4">
        <f t="shared" si="5"/>
        <v>197537887.7668737</v>
      </c>
      <c r="L79" s="4">
        <f t="shared" si="6"/>
        <v>2450711317.5481677</v>
      </c>
      <c r="M79" s="1">
        <v>12</v>
      </c>
      <c r="N79" s="4">
        <f t="shared" si="7"/>
        <v>2436455219.8718805</v>
      </c>
      <c r="O79" s="1">
        <v>0</v>
      </c>
      <c r="P79" s="4">
        <v>0.00020577499999999997</v>
      </c>
      <c r="Q79" s="2">
        <v>0.0005040759910714286</v>
      </c>
      <c r="R79" s="2">
        <v>0.004943451785714285</v>
      </c>
      <c r="S79" s="1">
        <v>0</v>
      </c>
      <c r="T79" s="4">
        <f>Air!O79</f>
        <v>0.0001946614044357297</v>
      </c>
      <c r="U79" s="1">
        <v>25</v>
      </c>
      <c r="V79" s="1">
        <v>34.8</v>
      </c>
      <c r="W79" s="1">
        <v>26.4</v>
      </c>
      <c r="X79" s="1">
        <v>25</v>
      </c>
      <c r="Y79" s="1">
        <v>25</v>
      </c>
    </row>
    <row r="80" spans="1:25" ht="12">
      <c r="A80" s="1">
        <v>80</v>
      </c>
      <c r="B80" s="1">
        <v>0</v>
      </c>
      <c r="C80" s="1">
        <v>0</v>
      </c>
      <c r="D80" s="1">
        <v>0</v>
      </c>
      <c r="E80" s="1">
        <v>100</v>
      </c>
      <c r="F80" s="1">
        <v>0</v>
      </c>
      <c r="G80" s="1">
        <v>17</v>
      </c>
      <c r="H80" s="4">
        <f t="shared" si="4"/>
        <v>0.07759979885866497</v>
      </c>
      <c r="I80" s="4">
        <v>100000</v>
      </c>
      <c r="J80" s="4">
        <v>10000000</v>
      </c>
      <c r="K80" s="4">
        <f t="shared" si="5"/>
        <v>195068664.16978776</v>
      </c>
      <c r="L80" s="4">
        <f t="shared" si="6"/>
        <v>2513777961.268594</v>
      </c>
      <c r="M80" s="1">
        <v>12</v>
      </c>
      <c r="N80" s="4">
        <f t="shared" si="7"/>
        <v>2499221240.0513897</v>
      </c>
      <c r="O80" s="1">
        <v>0</v>
      </c>
      <c r="P80" s="4">
        <v>0.0002048875</v>
      </c>
      <c r="Q80" s="2">
        <v>0.0004934648035714286</v>
      </c>
      <c r="R80" s="2">
        <v>0.004751534821428571</v>
      </c>
      <c r="S80" s="1">
        <v>0</v>
      </c>
      <c r="T80" s="4">
        <f>Air!O80</f>
        <v>0.0001937098753933326</v>
      </c>
      <c r="U80" s="1">
        <v>25</v>
      </c>
      <c r="V80" s="1">
        <v>34.8</v>
      </c>
      <c r="W80" s="1">
        <v>26.4</v>
      </c>
      <c r="X80" s="1">
        <v>25</v>
      </c>
      <c r="Y80" s="1">
        <v>25</v>
      </c>
    </row>
    <row r="81" spans="1:25" ht="12">
      <c r="A81" s="1">
        <v>81</v>
      </c>
      <c r="B81" s="1">
        <v>0</v>
      </c>
      <c r="C81" s="1">
        <v>0</v>
      </c>
      <c r="D81" s="1">
        <v>0</v>
      </c>
      <c r="E81" s="1">
        <v>100</v>
      </c>
      <c r="F81" s="1">
        <v>0</v>
      </c>
      <c r="G81" s="1">
        <v>17</v>
      </c>
      <c r="H81" s="4">
        <f t="shared" si="4"/>
        <v>0.07514442297635748</v>
      </c>
      <c r="I81" s="4">
        <v>100000</v>
      </c>
      <c r="J81" s="4">
        <v>10000000</v>
      </c>
      <c r="K81" s="4">
        <f t="shared" si="5"/>
        <v>192660409.0565805</v>
      </c>
      <c r="L81" s="4">
        <f t="shared" si="6"/>
        <v>2563868367.4129324</v>
      </c>
      <c r="M81" s="1">
        <v>12</v>
      </c>
      <c r="N81" s="4">
        <f t="shared" si="7"/>
        <v>2549083246.5324554</v>
      </c>
      <c r="O81" s="1">
        <v>0</v>
      </c>
      <c r="P81" s="4">
        <v>0.0002040875</v>
      </c>
      <c r="Q81" s="2">
        <v>0.0004837274785714285</v>
      </c>
      <c r="R81" s="2">
        <v>0.004595158035714286</v>
      </c>
      <c r="S81" s="1">
        <v>0</v>
      </c>
      <c r="T81" s="4">
        <f>Air!O81</f>
        <v>0.00019282734258974318</v>
      </c>
      <c r="U81" s="1">
        <v>25</v>
      </c>
      <c r="V81" s="1">
        <v>34.8</v>
      </c>
      <c r="W81" s="1">
        <v>26.4</v>
      </c>
      <c r="X81" s="1">
        <v>25</v>
      </c>
      <c r="Y81" s="1">
        <v>25</v>
      </c>
    </row>
    <row r="82" spans="1:25" ht="12">
      <c r="A82" s="1">
        <v>82</v>
      </c>
      <c r="B82" s="1">
        <v>0</v>
      </c>
      <c r="C82" s="1">
        <v>0</v>
      </c>
      <c r="D82" s="1">
        <v>0</v>
      </c>
      <c r="E82" s="1">
        <v>100</v>
      </c>
      <c r="F82" s="1">
        <v>0</v>
      </c>
      <c r="G82" s="1">
        <v>17</v>
      </c>
      <c r="H82" s="4">
        <f t="shared" si="4"/>
        <v>0.07268251102574042</v>
      </c>
      <c r="I82" s="4">
        <v>100000</v>
      </c>
      <c r="J82" s="4">
        <v>10000000</v>
      </c>
      <c r="K82" s="4">
        <f t="shared" si="5"/>
        <v>190310891.87296367</v>
      </c>
      <c r="L82" s="4">
        <f t="shared" si="6"/>
        <v>2618386310.3679137</v>
      </c>
      <c r="M82" s="1">
        <v>12</v>
      </c>
      <c r="N82" s="4">
        <f t="shared" si="7"/>
        <v>2603348681.083082</v>
      </c>
      <c r="O82" s="1">
        <v>0</v>
      </c>
      <c r="P82" s="4">
        <v>0.00020328749999999997</v>
      </c>
      <c r="Q82" s="2">
        <v>0.0004739901535714286</v>
      </c>
      <c r="R82" s="2">
        <v>0.00443878125</v>
      </c>
      <c r="S82" s="1">
        <v>0</v>
      </c>
      <c r="T82" s="4">
        <f>Air!O82</f>
        <v>0.00019197982161547973</v>
      </c>
      <c r="U82" s="1">
        <v>25</v>
      </c>
      <c r="V82" s="1">
        <v>34.8</v>
      </c>
      <c r="W82" s="1">
        <v>26.4</v>
      </c>
      <c r="X82" s="1">
        <v>25</v>
      </c>
      <c r="Y82" s="1">
        <v>25</v>
      </c>
    </row>
    <row r="83" spans="1:25" ht="12">
      <c r="A83" s="1">
        <v>83</v>
      </c>
      <c r="B83" s="1">
        <v>0</v>
      </c>
      <c r="C83" s="1">
        <v>0</v>
      </c>
      <c r="D83" s="1">
        <v>0</v>
      </c>
      <c r="E83" s="1">
        <v>100</v>
      </c>
      <c r="F83" s="1">
        <v>0</v>
      </c>
      <c r="G83" s="1">
        <v>17</v>
      </c>
      <c r="H83" s="4">
        <f t="shared" si="4"/>
        <v>0.07050966223579991</v>
      </c>
      <c r="I83" s="4">
        <v>100000</v>
      </c>
      <c r="J83" s="4">
        <v>10000000</v>
      </c>
      <c r="K83" s="4">
        <f t="shared" si="5"/>
        <v>188017989.5612412</v>
      </c>
      <c r="L83" s="4">
        <f t="shared" si="6"/>
        <v>2666556378.2232776</v>
      </c>
      <c r="M83" s="1">
        <v>12</v>
      </c>
      <c r="N83" s="4">
        <f t="shared" si="7"/>
        <v>2651305802.3015757</v>
      </c>
      <c r="O83" s="1">
        <v>0</v>
      </c>
      <c r="P83" s="4">
        <v>0.00020247500000000003</v>
      </c>
      <c r="Q83" s="2">
        <v>0.0004642349946428572</v>
      </c>
      <c r="R83" s="2">
        <v>0.004301109821428571</v>
      </c>
      <c r="S83" s="1">
        <v>0</v>
      </c>
      <c r="T83" s="4">
        <f>Air!O83</f>
        <v>0.00019112873089318283</v>
      </c>
      <c r="U83" s="1">
        <v>25</v>
      </c>
      <c r="V83" s="1">
        <v>34.8</v>
      </c>
      <c r="W83" s="1">
        <v>26.4</v>
      </c>
      <c r="X83" s="1">
        <v>25</v>
      </c>
      <c r="Y83" s="1">
        <v>25</v>
      </c>
    </row>
    <row r="84" spans="1:25" ht="12">
      <c r="A84" s="1">
        <v>84</v>
      </c>
      <c r="B84" s="1">
        <v>0</v>
      </c>
      <c r="C84" s="1">
        <v>0</v>
      </c>
      <c r="D84" s="1">
        <v>0</v>
      </c>
      <c r="E84" s="1">
        <v>100</v>
      </c>
      <c r="F84" s="1">
        <v>0</v>
      </c>
      <c r="G84" s="1">
        <v>17</v>
      </c>
      <c r="H84" s="4">
        <f t="shared" si="4"/>
        <v>0.06861016696892619</v>
      </c>
      <c r="I84" s="4">
        <v>100000</v>
      </c>
      <c r="J84" s="4">
        <v>10000000</v>
      </c>
      <c r="K84" s="4">
        <f t="shared" si="5"/>
        <v>185779680.16170263</v>
      </c>
      <c r="L84" s="4">
        <f t="shared" si="6"/>
        <v>2707757295.5891943</v>
      </c>
      <c r="M84" s="1">
        <v>12</v>
      </c>
      <c r="N84" s="4">
        <f t="shared" si="7"/>
        <v>2692334193.248511</v>
      </c>
      <c r="O84" s="1">
        <v>0</v>
      </c>
      <c r="P84" s="4">
        <v>0.000201675</v>
      </c>
      <c r="Q84" s="2">
        <v>0.0004571192571428571</v>
      </c>
      <c r="R84" s="2">
        <v>0.004181021428571428</v>
      </c>
      <c r="S84" s="1">
        <v>0</v>
      </c>
      <c r="T84" s="4">
        <f>Air!O84</f>
        <v>0.00019030865669882415</v>
      </c>
      <c r="U84" s="1">
        <v>25</v>
      </c>
      <c r="V84" s="1">
        <v>34.8</v>
      </c>
      <c r="W84" s="1">
        <v>26.4</v>
      </c>
      <c r="X84" s="1">
        <v>25</v>
      </c>
      <c r="Y84" s="1">
        <v>25</v>
      </c>
    </row>
    <row r="85" spans="1:25" ht="12">
      <c r="A85" s="1">
        <v>85</v>
      </c>
      <c r="B85" s="1">
        <v>0</v>
      </c>
      <c r="C85" s="1">
        <v>0</v>
      </c>
      <c r="D85" s="1">
        <v>0</v>
      </c>
      <c r="E85" s="1">
        <v>100</v>
      </c>
      <c r="F85" s="1">
        <v>0</v>
      </c>
      <c r="G85" s="1">
        <v>17</v>
      </c>
      <c r="H85" s="4">
        <f t="shared" si="4"/>
        <v>0.06670678991638745</v>
      </c>
      <c r="I85" s="4">
        <v>100000</v>
      </c>
      <c r="J85" s="4">
        <v>10000000</v>
      </c>
      <c r="K85" s="4">
        <f t="shared" si="5"/>
        <v>183594036.8656826</v>
      </c>
      <c r="L85" s="4">
        <f t="shared" si="6"/>
        <v>2752254112.2995963</v>
      </c>
      <c r="M85" s="1">
        <v>12</v>
      </c>
      <c r="N85" s="4">
        <f t="shared" si="7"/>
        <v>2736637114.726464</v>
      </c>
      <c r="O85" s="1">
        <v>0</v>
      </c>
      <c r="P85" s="4">
        <v>0.00020093750000000003</v>
      </c>
      <c r="Q85" s="2">
        <v>0.00045023536071428575</v>
      </c>
      <c r="R85" s="2">
        <v>0.004060933035714285</v>
      </c>
      <c r="S85" s="1">
        <v>0</v>
      </c>
      <c r="T85" s="4">
        <f>Air!O85</f>
        <v>0.00018953995041929116</v>
      </c>
      <c r="U85" s="1">
        <v>25</v>
      </c>
      <c r="V85" s="1">
        <v>34.8</v>
      </c>
      <c r="W85" s="1">
        <v>26.4</v>
      </c>
      <c r="X85" s="1">
        <v>25</v>
      </c>
      <c r="Y85" s="1">
        <v>25</v>
      </c>
    </row>
    <row r="86" spans="1:25" ht="12">
      <c r="A86" s="1">
        <v>86</v>
      </c>
      <c r="B86" s="1">
        <v>0</v>
      </c>
      <c r="C86" s="1">
        <v>0</v>
      </c>
      <c r="D86" s="1">
        <v>0</v>
      </c>
      <c r="E86" s="1">
        <v>100</v>
      </c>
      <c r="F86" s="1">
        <v>0</v>
      </c>
      <c r="G86" s="1">
        <v>17</v>
      </c>
      <c r="H86" s="4">
        <f t="shared" si="4"/>
        <v>0.065049293522907</v>
      </c>
      <c r="I86" s="4">
        <v>100000</v>
      </c>
      <c r="J86" s="4">
        <v>10000000</v>
      </c>
      <c r="K86" s="4">
        <f t="shared" si="5"/>
        <v>181459222.4835235</v>
      </c>
      <c r="L86" s="4">
        <f t="shared" si="6"/>
        <v>2789564846.2288513</v>
      </c>
      <c r="M86" s="1">
        <v>12</v>
      </c>
      <c r="N86" s="4">
        <f t="shared" si="7"/>
        <v>2773793225.4320064</v>
      </c>
      <c r="O86" s="1">
        <v>0</v>
      </c>
      <c r="P86" s="4">
        <v>0.00020023749999999998</v>
      </c>
      <c r="Q86" s="2">
        <v>0.00044335146428571424</v>
      </c>
      <c r="R86" s="2">
        <v>0.003956557142857143</v>
      </c>
      <c r="S86" s="1">
        <v>0</v>
      </c>
      <c r="T86" s="4">
        <f>Air!O86</f>
        <v>0.00018881651500206981</v>
      </c>
      <c r="U86" s="1">
        <v>25</v>
      </c>
      <c r="V86" s="1">
        <v>34.8</v>
      </c>
      <c r="W86" s="1">
        <v>26.4</v>
      </c>
      <c r="X86" s="1">
        <v>25</v>
      </c>
      <c r="Y86" s="1">
        <v>25</v>
      </c>
    </row>
    <row r="87" spans="1:25" ht="12">
      <c r="A87" s="1">
        <v>87</v>
      </c>
      <c r="B87" s="1">
        <v>0</v>
      </c>
      <c r="C87" s="1">
        <v>0</v>
      </c>
      <c r="D87" s="1">
        <v>0</v>
      </c>
      <c r="E87" s="1">
        <v>100</v>
      </c>
      <c r="F87" s="1">
        <v>0</v>
      </c>
      <c r="G87" s="1">
        <v>17</v>
      </c>
      <c r="H87" s="4">
        <f t="shared" si="4"/>
        <v>0.06340672334172548</v>
      </c>
      <c r="I87" s="4">
        <v>100000</v>
      </c>
      <c r="J87" s="4">
        <v>10000000</v>
      </c>
      <c r="K87" s="4">
        <f t="shared" si="5"/>
        <v>179373484.29405773</v>
      </c>
      <c r="L87" s="4">
        <f t="shared" si="6"/>
        <v>2828934769.6984534</v>
      </c>
      <c r="M87" s="1">
        <v>12</v>
      </c>
      <c r="N87" s="4">
        <f t="shared" si="7"/>
        <v>2812997553.7952647</v>
      </c>
      <c r="O87" s="1">
        <v>0</v>
      </c>
      <c r="P87" s="4">
        <v>0.00019955</v>
      </c>
      <c r="Q87" s="2">
        <v>0.00043648540178571426</v>
      </c>
      <c r="R87" s="2">
        <v>0.0038533035714285713</v>
      </c>
      <c r="S87" s="1">
        <v>0</v>
      </c>
      <c r="T87" s="4">
        <f>Air!O87</f>
        <v>0.00018810203576816292</v>
      </c>
      <c r="U87" s="1">
        <v>25</v>
      </c>
      <c r="V87" s="1">
        <v>34.8</v>
      </c>
      <c r="W87" s="1">
        <v>26.4</v>
      </c>
      <c r="X87" s="1">
        <v>25</v>
      </c>
      <c r="Y87" s="1">
        <v>25</v>
      </c>
    </row>
    <row r="88" spans="1:25" ht="12">
      <c r="A88" s="1">
        <v>88</v>
      </c>
      <c r="B88" s="1">
        <v>0</v>
      </c>
      <c r="C88" s="1">
        <v>0</v>
      </c>
      <c r="D88" s="1">
        <v>0</v>
      </c>
      <c r="E88" s="1">
        <v>100</v>
      </c>
      <c r="F88" s="1">
        <v>0</v>
      </c>
      <c r="G88" s="1">
        <v>17</v>
      </c>
      <c r="H88" s="4">
        <f t="shared" si="4"/>
        <v>0.06179706890925252</v>
      </c>
      <c r="I88" s="4">
        <v>100000</v>
      </c>
      <c r="J88" s="4">
        <v>10000000</v>
      </c>
      <c r="K88" s="4">
        <f t="shared" si="5"/>
        <v>177335149.2452616</v>
      </c>
      <c r="L88" s="4">
        <f t="shared" si="6"/>
        <v>2869636899.861285</v>
      </c>
      <c r="M88" s="1">
        <v>12</v>
      </c>
      <c r="N88" s="4">
        <f t="shared" si="7"/>
        <v>2853527925.6923127</v>
      </c>
      <c r="O88" s="1">
        <v>0</v>
      </c>
      <c r="P88" s="4">
        <v>0.00019886250000000002</v>
      </c>
      <c r="Q88" s="2">
        <v>0.0004305645375</v>
      </c>
      <c r="R88" s="2">
        <v>0.0037522946428571423</v>
      </c>
      <c r="S88" s="1">
        <v>0</v>
      </c>
      <c r="T88" s="4">
        <f>Air!O88</f>
        <v>0.00018739551026395035</v>
      </c>
      <c r="U88" s="1">
        <v>25</v>
      </c>
      <c r="V88" s="1">
        <v>34.8</v>
      </c>
      <c r="W88" s="1">
        <v>26.4</v>
      </c>
      <c r="X88" s="1">
        <v>25</v>
      </c>
      <c r="Y88" s="1">
        <v>25</v>
      </c>
    </row>
    <row r="89" spans="1:25" ht="12">
      <c r="A89" s="1">
        <v>89</v>
      </c>
      <c r="B89" s="1">
        <v>0</v>
      </c>
      <c r="C89" s="1">
        <v>0</v>
      </c>
      <c r="D89" s="1">
        <v>0</v>
      </c>
      <c r="E89" s="1">
        <v>100</v>
      </c>
      <c r="F89" s="1">
        <v>0</v>
      </c>
      <c r="G89" s="1">
        <v>17</v>
      </c>
      <c r="H89" s="4">
        <f t="shared" si="4"/>
        <v>0.06028804549324862</v>
      </c>
      <c r="I89" s="4">
        <v>100000</v>
      </c>
      <c r="J89" s="4">
        <v>10000000</v>
      </c>
      <c r="K89" s="4">
        <f t="shared" si="5"/>
        <v>175342619.4784609</v>
      </c>
      <c r="L89" s="4">
        <f t="shared" si="6"/>
        <v>2908414396.9818482</v>
      </c>
      <c r="M89" s="1">
        <v>12</v>
      </c>
      <c r="N89" s="4">
        <f t="shared" si="7"/>
        <v>2892145876.647225</v>
      </c>
      <c r="O89" s="1">
        <v>0</v>
      </c>
      <c r="P89" s="4">
        <v>0.000198175</v>
      </c>
      <c r="Q89" s="2">
        <v>0.0004246436732142857</v>
      </c>
      <c r="R89" s="2">
        <v>0.0036577577678571426</v>
      </c>
      <c r="S89" s="1">
        <v>0</v>
      </c>
      <c r="T89" s="4">
        <f>Air!O89</f>
        <v>0.00018669437119501865</v>
      </c>
      <c r="U89" s="1">
        <v>25</v>
      </c>
      <c r="V89" s="1">
        <v>34.8</v>
      </c>
      <c r="W89" s="1">
        <v>26.4</v>
      </c>
      <c r="X89" s="1">
        <v>25</v>
      </c>
      <c r="Y89" s="1">
        <v>25</v>
      </c>
    </row>
    <row r="90" spans="1:25" ht="12">
      <c r="A90" s="1">
        <v>90</v>
      </c>
      <c r="B90" s="1">
        <v>0</v>
      </c>
      <c r="C90" s="1">
        <v>0</v>
      </c>
      <c r="D90" s="1">
        <v>0</v>
      </c>
      <c r="E90" s="1">
        <v>100</v>
      </c>
      <c r="F90" s="1">
        <v>0</v>
      </c>
      <c r="G90" s="1">
        <v>17</v>
      </c>
      <c r="H90" s="4">
        <f t="shared" si="4"/>
        <v>0.05877659493531773</v>
      </c>
      <c r="I90" s="4">
        <v>100000</v>
      </c>
      <c r="J90" s="4">
        <v>10000000</v>
      </c>
      <c r="K90" s="4">
        <f t="shared" si="5"/>
        <v>173394368.15092245</v>
      </c>
      <c r="L90" s="4">
        <f t="shared" si="6"/>
        <v>2950058068.891859</v>
      </c>
      <c r="M90" s="1">
        <v>12</v>
      </c>
      <c r="N90" s="4">
        <f t="shared" si="7"/>
        <v>2933613617.2228346</v>
      </c>
      <c r="O90" s="1">
        <v>0</v>
      </c>
      <c r="P90" s="4">
        <v>0.0001975125</v>
      </c>
      <c r="Q90" s="2">
        <v>0.00041872280892857143</v>
      </c>
      <c r="R90" s="2">
        <v>0.0035632208928571426</v>
      </c>
      <c r="S90" s="1">
        <v>0</v>
      </c>
      <c r="T90" s="4">
        <f>Air!O90</f>
        <v>0.00018601353756961307</v>
      </c>
      <c r="U90" s="1">
        <v>25</v>
      </c>
      <c r="V90" s="1">
        <v>34.8</v>
      </c>
      <c r="W90" s="1">
        <v>26.4</v>
      </c>
      <c r="X90" s="1">
        <v>25</v>
      </c>
      <c r="Y90" s="1">
        <v>25</v>
      </c>
    </row>
    <row r="91" spans="1:25" ht="12">
      <c r="A91" s="1">
        <v>91</v>
      </c>
      <c r="B91" s="1">
        <v>0</v>
      </c>
      <c r="C91" s="1">
        <v>0</v>
      </c>
      <c r="D91" s="1">
        <v>0</v>
      </c>
      <c r="E91" s="1">
        <v>100</v>
      </c>
      <c r="F91" s="1">
        <v>0</v>
      </c>
      <c r="G91" s="1">
        <v>17</v>
      </c>
      <c r="H91" s="4">
        <f t="shared" si="4"/>
        <v>0.05730887863535661</v>
      </c>
      <c r="I91" s="4">
        <v>100000</v>
      </c>
      <c r="J91" s="4">
        <v>10000000</v>
      </c>
      <c r="K91" s="4">
        <f t="shared" si="5"/>
        <v>171488935.53387934</v>
      </c>
      <c r="L91" s="4">
        <f t="shared" si="6"/>
        <v>2992362433.49001</v>
      </c>
      <c r="M91" s="1">
        <v>12</v>
      </c>
      <c r="N91" s="4">
        <f t="shared" si="7"/>
        <v>2975738947.96232</v>
      </c>
      <c r="O91" s="1">
        <v>0</v>
      </c>
      <c r="P91" s="4">
        <v>0.0001968625</v>
      </c>
      <c r="Q91" s="2">
        <v>0.0004128019446428571</v>
      </c>
      <c r="R91" s="2">
        <v>0.003471564642857143</v>
      </c>
      <c r="S91" s="1">
        <v>0</v>
      </c>
      <c r="T91" s="4">
        <f>Air!O91</f>
        <v>0.00018534420327479082</v>
      </c>
      <c r="U91" s="1">
        <v>25</v>
      </c>
      <c r="V91" s="1">
        <v>34.8</v>
      </c>
      <c r="W91" s="1">
        <v>26.4</v>
      </c>
      <c r="X91" s="1">
        <v>25</v>
      </c>
      <c r="Y91" s="1">
        <v>25</v>
      </c>
    </row>
    <row r="92" spans="1:25" ht="12">
      <c r="A92" s="1">
        <v>92</v>
      </c>
      <c r="B92" s="1">
        <v>0</v>
      </c>
      <c r="C92" s="1">
        <v>0</v>
      </c>
      <c r="D92" s="1">
        <v>0</v>
      </c>
      <c r="E92" s="1">
        <v>100</v>
      </c>
      <c r="F92" s="1">
        <v>0</v>
      </c>
      <c r="G92" s="1">
        <v>17</v>
      </c>
      <c r="H92" s="4">
        <f t="shared" si="4"/>
        <v>0.0558779033397816</v>
      </c>
      <c r="I92" s="4">
        <v>100000</v>
      </c>
      <c r="J92" s="4">
        <v>10000000</v>
      </c>
      <c r="K92" s="4">
        <f t="shared" si="5"/>
        <v>169624925.36503285</v>
      </c>
      <c r="L92" s="4">
        <f t="shared" si="6"/>
        <v>3035635112.0331035</v>
      </c>
      <c r="M92" s="1">
        <v>12</v>
      </c>
      <c r="N92" s="4">
        <f t="shared" si="7"/>
        <v>3018827758.2493067</v>
      </c>
      <c r="O92" s="1">
        <v>0</v>
      </c>
      <c r="P92" s="4">
        <v>0.00019622500000000004</v>
      </c>
      <c r="Q92" s="2">
        <v>0.0004072734267857143</v>
      </c>
      <c r="R92" s="2">
        <v>0.003382340089285714</v>
      </c>
      <c r="S92" s="1">
        <v>0</v>
      </c>
      <c r="T92" s="4">
        <f>Air!O92</f>
        <v>0.00018468697664108632</v>
      </c>
      <c r="U92" s="1">
        <v>25</v>
      </c>
      <c r="V92" s="1">
        <v>34.8</v>
      </c>
      <c r="W92" s="1">
        <v>26.4</v>
      </c>
      <c r="X92" s="1">
        <v>25</v>
      </c>
      <c r="Y92" s="1">
        <v>25</v>
      </c>
    </row>
    <row r="93" spans="1:25" ht="12">
      <c r="A93" s="1">
        <v>93</v>
      </c>
      <c r="B93" s="1">
        <v>0</v>
      </c>
      <c r="C93" s="1">
        <v>0</v>
      </c>
      <c r="D93" s="1">
        <v>0</v>
      </c>
      <c r="E93" s="1">
        <v>100</v>
      </c>
      <c r="F93" s="1">
        <v>0</v>
      </c>
      <c r="G93" s="1">
        <v>17</v>
      </c>
      <c r="H93" s="4">
        <f t="shared" si="4"/>
        <v>0.054444755868983674</v>
      </c>
      <c r="I93" s="4">
        <v>100000</v>
      </c>
      <c r="J93" s="4">
        <v>10000000</v>
      </c>
      <c r="K93" s="4">
        <f t="shared" si="5"/>
        <v>167801001.43637657</v>
      </c>
      <c r="L93" s="4">
        <f t="shared" si="6"/>
        <v>3082041580.6468916</v>
      </c>
      <c r="M93" s="1">
        <v>12</v>
      </c>
      <c r="N93" s="4">
        <f t="shared" si="7"/>
        <v>3065035543.8496275</v>
      </c>
      <c r="O93" s="1">
        <v>0</v>
      </c>
      <c r="P93" s="4">
        <v>0.00019557499999999997</v>
      </c>
      <c r="Q93" s="2">
        <v>0.00040178057678571426</v>
      </c>
      <c r="R93" s="2">
        <v>0.0032931155357142855</v>
      </c>
      <c r="S93" s="1">
        <v>0</v>
      </c>
      <c r="T93" s="4">
        <f>Air!O93</f>
        <v>0.00018402393725282264</v>
      </c>
      <c r="U93" s="1">
        <v>25</v>
      </c>
      <c r="V93" s="1">
        <v>34.8</v>
      </c>
      <c r="W93" s="1">
        <v>26.4</v>
      </c>
      <c r="X93" s="1">
        <v>25</v>
      </c>
      <c r="Y93" s="1">
        <v>25</v>
      </c>
    </row>
    <row r="94" spans="1:25" ht="12">
      <c r="A94" s="1">
        <v>94</v>
      </c>
      <c r="B94" s="1">
        <v>0</v>
      </c>
      <c r="C94" s="1">
        <v>0</v>
      </c>
      <c r="D94" s="1">
        <v>0</v>
      </c>
      <c r="E94" s="1">
        <v>100</v>
      </c>
      <c r="F94" s="1">
        <v>0</v>
      </c>
      <c r="G94" s="1">
        <v>17</v>
      </c>
      <c r="H94" s="4">
        <f t="shared" si="4"/>
        <v>0.05304918185138452</v>
      </c>
      <c r="I94" s="4">
        <v>100000</v>
      </c>
      <c r="J94" s="4">
        <v>10000000</v>
      </c>
      <c r="K94" s="4">
        <f t="shared" si="5"/>
        <v>166015884.39981937</v>
      </c>
      <c r="L94" s="4">
        <f t="shared" si="6"/>
        <v>3129471154.991744</v>
      </c>
      <c r="M94" s="1">
        <v>12</v>
      </c>
      <c r="N94" s="4">
        <f t="shared" si="7"/>
        <v>3112261473.8413906</v>
      </c>
      <c r="O94" s="1">
        <v>0</v>
      </c>
      <c r="P94" s="4">
        <v>0.0001949375</v>
      </c>
      <c r="Q94" s="2">
        <v>0.00039628772678571423</v>
      </c>
      <c r="R94" s="2">
        <v>0.003206360089285714</v>
      </c>
      <c r="S94" s="1">
        <v>0</v>
      </c>
      <c r="T94" s="4">
        <f>Air!O94</f>
        <v>0.0001833723971951423</v>
      </c>
      <c r="U94" s="1">
        <v>25</v>
      </c>
      <c r="V94" s="1">
        <v>34.8</v>
      </c>
      <c r="W94" s="1">
        <v>26.4</v>
      </c>
      <c r="X94" s="1">
        <v>25</v>
      </c>
      <c r="Y94" s="1">
        <v>25</v>
      </c>
    </row>
    <row r="95" spans="1:25" ht="12">
      <c r="A95" s="1">
        <v>95</v>
      </c>
      <c r="B95" s="1">
        <v>0</v>
      </c>
      <c r="C95" s="1">
        <v>0</v>
      </c>
      <c r="D95" s="1">
        <v>0</v>
      </c>
      <c r="E95" s="1">
        <v>100</v>
      </c>
      <c r="F95" s="1">
        <v>0</v>
      </c>
      <c r="G95" s="1">
        <v>17</v>
      </c>
      <c r="H95" s="4">
        <f t="shared" si="4"/>
        <v>0.05166662626038965</v>
      </c>
      <c r="I95" s="4">
        <v>100000</v>
      </c>
      <c r="J95" s="4">
        <v>10000000</v>
      </c>
      <c r="K95" s="4">
        <f t="shared" si="5"/>
        <v>164268348.77455813</v>
      </c>
      <c r="L95" s="4">
        <f t="shared" si="6"/>
        <v>3179389882.1006413</v>
      </c>
      <c r="M95" s="1">
        <v>12</v>
      </c>
      <c r="N95" s="4">
        <f t="shared" si="7"/>
        <v>3161964675.3984156</v>
      </c>
      <c r="O95" s="1">
        <v>0</v>
      </c>
      <c r="P95" s="4">
        <v>0.00019429999999999998</v>
      </c>
      <c r="Q95" s="2">
        <v>0.0003907948767857143</v>
      </c>
      <c r="R95" s="2">
        <v>0.0031205399107142855</v>
      </c>
      <c r="S95" s="1">
        <v>0</v>
      </c>
      <c r="T95" s="4">
        <f>Air!O95</f>
        <v>0.00018272085713746193</v>
      </c>
      <c r="U95" s="1">
        <v>25</v>
      </c>
      <c r="V95" s="1">
        <v>34.8</v>
      </c>
      <c r="W95" s="1">
        <v>26.4</v>
      </c>
      <c r="X95" s="1">
        <v>25</v>
      </c>
      <c r="Y95" s="1">
        <v>25</v>
      </c>
    </row>
    <row r="96" spans="1:25" ht="12">
      <c r="A96" s="1">
        <v>96</v>
      </c>
      <c r="B96" s="1">
        <v>0</v>
      </c>
      <c r="C96" s="1">
        <v>0</v>
      </c>
      <c r="D96" s="1">
        <v>0</v>
      </c>
      <c r="E96" s="1">
        <v>100</v>
      </c>
      <c r="F96" s="1">
        <v>0</v>
      </c>
      <c r="G96" s="1">
        <v>17</v>
      </c>
      <c r="H96" s="4">
        <f t="shared" si="4"/>
        <v>0.050282052127432975</v>
      </c>
      <c r="I96" s="4">
        <v>100000</v>
      </c>
      <c r="J96" s="4">
        <v>10000000</v>
      </c>
      <c r="K96" s="4">
        <f t="shared" si="5"/>
        <v>162557220.1414898</v>
      </c>
      <c r="L96" s="4">
        <f t="shared" si="6"/>
        <v>3232907434.4362636</v>
      </c>
      <c r="M96" s="1">
        <v>12</v>
      </c>
      <c r="N96" s="4">
        <f t="shared" si="7"/>
        <v>3215247829.0887365</v>
      </c>
      <c r="O96" s="1">
        <v>0</v>
      </c>
      <c r="P96" s="4">
        <v>0.00019367499999999998</v>
      </c>
      <c r="Q96" s="2">
        <v>0.0003854446982142857</v>
      </c>
      <c r="R96" s="2">
        <v>0.003034719732142857</v>
      </c>
      <c r="S96" s="1">
        <v>0</v>
      </c>
      <c r="T96" s="4">
        <f>Air!O96</f>
        <v>0.00018207932375569706</v>
      </c>
      <c r="U96" s="1">
        <v>25</v>
      </c>
      <c r="V96" s="1">
        <v>34.8</v>
      </c>
      <c r="W96" s="1">
        <v>26.4</v>
      </c>
      <c r="X96" s="1">
        <v>25</v>
      </c>
      <c r="Y96" s="1">
        <v>25</v>
      </c>
    </row>
    <row r="97" spans="1:25" ht="12">
      <c r="A97" s="1">
        <v>97</v>
      </c>
      <c r="B97" s="1">
        <v>0</v>
      </c>
      <c r="C97" s="1">
        <v>0</v>
      </c>
      <c r="D97" s="1">
        <v>0</v>
      </c>
      <c r="E97" s="1">
        <v>100</v>
      </c>
      <c r="F97" s="1">
        <v>0</v>
      </c>
      <c r="G97" s="1">
        <v>17</v>
      </c>
      <c r="H97" s="4">
        <f t="shared" si="4"/>
        <v>0.048925095433381305</v>
      </c>
      <c r="I97" s="4">
        <v>100000</v>
      </c>
      <c r="J97" s="4">
        <v>10000000</v>
      </c>
      <c r="K97" s="4">
        <f t="shared" si="5"/>
        <v>160881372.51116517</v>
      </c>
      <c r="L97" s="4">
        <f t="shared" si="6"/>
        <v>3288320055.097874</v>
      </c>
      <c r="M97" s="1">
        <v>12</v>
      </c>
      <c r="N97" s="4">
        <f t="shared" si="7"/>
        <v>3270417556.2778406</v>
      </c>
      <c r="O97" s="1">
        <v>0</v>
      </c>
      <c r="P97" s="4">
        <v>0.00019305</v>
      </c>
      <c r="Q97" s="2">
        <v>0.0003801658553571428</v>
      </c>
      <c r="R97" s="2">
        <v>0.0029507326785714284</v>
      </c>
      <c r="S97" s="1">
        <v>0</v>
      </c>
      <c r="T97" s="4">
        <f>Air!O97</f>
        <v>0.00018144108387305906</v>
      </c>
      <c r="U97" s="1">
        <v>25</v>
      </c>
      <c r="V97" s="1">
        <v>34.8</v>
      </c>
      <c r="W97" s="1">
        <v>26.4</v>
      </c>
      <c r="X97" s="1">
        <v>25</v>
      </c>
      <c r="Y97" s="1">
        <v>25</v>
      </c>
    </row>
    <row r="98" spans="1:25" ht="12">
      <c r="A98" s="1">
        <v>98</v>
      </c>
      <c r="B98" s="1">
        <v>0</v>
      </c>
      <c r="C98" s="1">
        <v>0</v>
      </c>
      <c r="D98" s="1">
        <v>0</v>
      </c>
      <c r="E98" s="1">
        <v>100</v>
      </c>
      <c r="F98" s="1">
        <v>0</v>
      </c>
      <c r="G98" s="1">
        <v>17</v>
      </c>
      <c r="H98" s="4">
        <f t="shared" si="4"/>
        <v>0.04757407438905403</v>
      </c>
      <c r="I98" s="4">
        <v>100000</v>
      </c>
      <c r="J98" s="4">
        <v>10000000</v>
      </c>
      <c r="K98" s="4">
        <f t="shared" si="5"/>
        <v>159239725.85288796</v>
      </c>
      <c r="L98" s="4">
        <f t="shared" si="6"/>
        <v>3347195460.927901</v>
      </c>
      <c r="M98" s="1">
        <v>12</v>
      </c>
      <c r="N98" s="4">
        <f t="shared" si="7"/>
        <v>3329032122.8530254</v>
      </c>
      <c r="O98" s="1">
        <v>0</v>
      </c>
      <c r="P98" s="4">
        <v>0.0001924375</v>
      </c>
      <c r="Q98" s="2">
        <v>0.0003749048464285714</v>
      </c>
      <c r="R98" s="2">
        <v>0.0028672319642857142</v>
      </c>
      <c r="S98" s="1">
        <v>0</v>
      </c>
      <c r="T98" s="4">
        <f>Air!O98</f>
        <v>0.0001808144933913759</v>
      </c>
      <c r="U98" s="1">
        <v>25</v>
      </c>
      <c r="V98" s="1">
        <v>34.8</v>
      </c>
      <c r="W98" s="1">
        <v>26.4</v>
      </c>
      <c r="X98" s="1">
        <v>25</v>
      </c>
      <c r="Y98" s="1">
        <v>25</v>
      </c>
    </row>
    <row r="99" spans="1:25" ht="12">
      <c r="A99" s="1">
        <v>99</v>
      </c>
      <c r="B99" s="1">
        <v>0</v>
      </c>
      <c r="C99" s="1">
        <v>0</v>
      </c>
      <c r="D99" s="1">
        <v>0</v>
      </c>
      <c r="E99" s="1">
        <v>100</v>
      </c>
      <c r="F99" s="1">
        <v>0</v>
      </c>
      <c r="G99" s="1">
        <v>17</v>
      </c>
      <c r="H99" s="4">
        <f t="shared" si="4"/>
        <v>0.04622052760562134</v>
      </c>
      <c r="I99" s="4">
        <v>100000</v>
      </c>
      <c r="J99" s="4">
        <v>10000000</v>
      </c>
      <c r="K99" s="4">
        <f t="shared" si="5"/>
        <v>157631243.77356586</v>
      </c>
      <c r="L99" s="4">
        <f t="shared" si="6"/>
        <v>3410416365.6148906</v>
      </c>
      <c r="M99" s="1">
        <v>12</v>
      </c>
      <c r="N99" s="4">
        <f t="shared" si="7"/>
        <v>3391971981.2569537</v>
      </c>
      <c r="O99" s="1">
        <v>0</v>
      </c>
      <c r="P99" s="4">
        <v>0.00019181249999999998</v>
      </c>
      <c r="Q99" s="2">
        <v>0.0003696260035714286</v>
      </c>
      <c r="R99" s="2">
        <v>0.0027836938392857146</v>
      </c>
      <c r="S99" s="1">
        <v>0</v>
      </c>
      <c r="T99" s="4">
        <f>Air!O99</f>
        <v>0.0001801762535087379</v>
      </c>
      <c r="U99" s="1">
        <v>25</v>
      </c>
      <c r="V99" s="1">
        <v>34.8</v>
      </c>
      <c r="W99" s="1">
        <v>26.4</v>
      </c>
      <c r="X99" s="1">
        <v>25</v>
      </c>
      <c r="Y99" s="1">
        <v>25</v>
      </c>
    </row>
    <row r="100" spans="1:25" ht="12">
      <c r="A100" s="1">
        <v>100</v>
      </c>
      <c r="B100" s="1">
        <v>0</v>
      </c>
      <c r="C100" s="1">
        <v>0</v>
      </c>
      <c r="D100" s="1">
        <v>0</v>
      </c>
      <c r="E100" s="1">
        <v>100</v>
      </c>
      <c r="F100" s="1">
        <v>0</v>
      </c>
      <c r="G100" s="1">
        <v>17</v>
      </c>
      <c r="H100" s="4">
        <f t="shared" si="4"/>
        <v>0.044967103161000166</v>
      </c>
      <c r="I100" s="4">
        <v>100000</v>
      </c>
      <c r="J100" s="4">
        <v>10000000</v>
      </c>
      <c r="K100" s="4">
        <f t="shared" si="5"/>
        <v>156054931.3358302</v>
      </c>
      <c r="L100" s="4">
        <f t="shared" si="6"/>
        <v>3470424385.0685983</v>
      </c>
      <c r="M100" s="1">
        <v>12</v>
      </c>
      <c r="N100" s="4">
        <f t="shared" si="7"/>
        <v>3451718398.850127</v>
      </c>
      <c r="O100" s="1">
        <v>0</v>
      </c>
      <c r="P100" s="4">
        <v>0.0001911875</v>
      </c>
      <c r="Q100" s="2">
        <v>0.00036452549999999994</v>
      </c>
      <c r="R100" s="2">
        <v>0.002706440714285714</v>
      </c>
      <c r="S100" s="1">
        <v>0</v>
      </c>
      <c r="T100" s="4">
        <f>Air!O100</f>
        <v>0.00017954220754745625</v>
      </c>
      <c r="U100" s="1">
        <v>25</v>
      </c>
      <c r="V100" s="1">
        <v>34.8</v>
      </c>
      <c r="W100" s="1">
        <v>26.4</v>
      </c>
      <c r="X100" s="1">
        <v>25</v>
      </c>
      <c r="Y100" s="1">
        <v>25</v>
      </c>
    </row>
    <row r="101" spans="1:25" ht="12">
      <c r="A101" s="1">
        <v>101</v>
      </c>
      <c r="B101" s="1">
        <v>0</v>
      </c>
      <c r="C101" s="1">
        <v>0</v>
      </c>
      <c r="D101" s="1">
        <v>0</v>
      </c>
      <c r="E101" s="1">
        <v>100</v>
      </c>
      <c r="F101" s="1">
        <v>0</v>
      </c>
      <c r="G101" s="1">
        <v>17</v>
      </c>
      <c r="H101" s="4">
        <f t="shared" si="4"/>
        <v>0.04373575031536481</v>
      </c>
      <c r="I101" s="4">
        <v>100000</v>
      </c>
      <c r="J101" s="4">
        <v>10000000</v>
      </c>
      <c r="K101" s="4">
        <f t="shared" si="5"/>
        <v>154509833.0057725</v>
      </c>
      <c r="L101" s="4">
        <f t="shared" si="6"/>
        <v>3532803985.1071596</v>
      </c>
      <c r="M101" s="1">
        <v>12</v>
      </c>
      <c r="N101" s="4">
        <f t="shared" si="7"/>
        <v>3513822208.5037336</v>
      </c>
      <c r="O101" s="1">
        <v>0</v>
      </c>
      <c r="P101" s="4">
        <v>0.00019060000000000003</v>
      </c>
      <c r="Q101" s="2">
        <v>0.0003601918553571429</v>
      </c>
      <c r="R101" s="2">
        <v>0.002630646607142857</v>
      </c>
      <c r="S101" s="1">
        <v>0</v>
      </c>
      <c r="T101" s="4">
        <f>Air!O101</f>
        <v>0.0001789410329509815</v>
      </c>
      <c r="U101" s="1">
        <v>25</v>
      </c>
      <c r="V101" s="1">
        <v>34.8</v>
      </c>
      <c r="W101" s="1">
        <v>26.4</v>
      </c>
      <c r="X101" s="1">
        <v>25</v>
      </c>
      <c r="Y101" s="1">
        <v>25</v>
      </c>
    </row>
    <row r="102" spans="1:25" ht="12">
      <c r="A102" s="1">
        <v>102</v>
      </c>
      <c r="B102" s="1">
        <v>0</v>
      </c>
      <c r="C102" s="1">
        <v>0</v>
      </c>
      <c r="D102" s="1">
        <v>0</v>
      </c>
      <c r="E102" s="1">
        <v>100</v>
      </c>
      <c r="F102" s="1">
        <v>0</v>
      </c>
      <c r="G102" s="1">
        <v>17</v>
      </c>
      <c r="H102" s="4">
        <f t="shared" si="4"/>
        <v>0.04250280984920296</v>
      </c>
      <c r="I102" s="4">
        <v>100000</v>
      </c>
      <c r="J102" s="4">
        <v>10000000</v>
      </c>
      <c r="K102" s="4">
        <f t="shared" si="5"/>
        <v>152995030.72140217</v>
      </c>
      <c r="L102" s="4">
        <f t="shared" si="6"/>
        <v>3599645088.506336</v>
      </c>
      <c r="M102" s="1">
        <v>12</v>
      </c>
      <c r="N102" s="4">
        <f t="shared" si="7"/>
        <v>3580362911.266204</v>
      </c>
      <c r="O102" s="1">
        <v>0</v>
      </c>
      <c r="P102" s="4">
        <v>0.0001900375</v>
      </c>
      <c r="Q102" s="2">
        <v>0.0003558403767857143</v>
      </c>
      <c r="R102" s="2">
        <v>0.0025548524999999996</v>
      </c>
      <c r="S102" s="1">
        <v>0</v>
      </c>
      <c r="T102" s="4">
        <f>Air!O102</f>
        <v>0.00017837078659822307</v>
      </c>
      <c r="U102" s="1">
        <v>25</v>
      </c>
      <c r="V102" s="1">
        <v>34.8</v>
      </c>
      <c r="W102" s="1">
        <v>26.4</v>
      </c>
      <c r="X102" s="1">
        <v>25</v>
      </c>
      <c r="Y102" s="1">
        <v>25</v>
      </c>
    </row>
    <row r="103" spans="1:25" ht="12">
      <c r="A103" s="1">
        <v>103</v>
      </c>
      <c r="B103" s="1">
        <v>0</v>
      </c>
      <c r="C103" s="1">
        <v>0</v>
      </c>
      <c r="D103" s="1">
        <v>0</v>
      </c>
      <c r="E103" s="1">
        <v>100</v>
      </c>
      <c r="F103" s="1">
        <v>0</v>
      </c>
      <c r="G103" s="1">
        <v>17</v>
      </c>
      <c r="H103" s="4">
        <f t="shared" si="4"/>
        <v>0.04147434842010245</v>
      </c>
      <c r="I103" s="4">
        <v>100000</v>
      </c>
      <c r="J103" s="4">
        <v>10000000</v>
      </c>
      <c r="K103" s="4">
        <f t="shared" si="5"/>
        <v>151509642.07362157</v>
      </c>
      <c r="L103" s="4">
        <f t="shared" si="6"/>
        <v>3653092763.2412295</v>
      </c>
      <c r="M103" s="1">
        <v>12</v>
      </c>
      <c r="N103" s="4">
        <f t="shared" si="7"/>
        <v>3633583893.5721726</v>
      </c>
      <c r="O103" s="1">
        <v>0</v>
      </c>
      <c r="P103" s="4">
        <v>0.00018947499999999998</v>
      </c>
      <c r="Q103" s="2">
        <v>0.00035148889821428567</v>
      </c>
      <c r="R103" s="2">
        <v>0.002491703214285714</v>
      </c>
      <c r="S103" s="1">
        <v>0</v>
      </c>
      <c r="T103" s="4">
        <f>Air!O103</f>
        <v>0.00017780054024546461</v>
      </c>
      <c r="U103" s="1">
        <v>25</v>
      </c>
      <c r="V103" s="1">
        <v>34.8</v>
      </c>
      <c r="W103" s="1">
        <v>26.4</v>
      </c>
      <c r="X103" s="1">
        <v>25</v>
      </c>
      <c r="Y103" s="1">
        <v>25</v>
      </c>
    </row>
    <row r="104" spans="1:25" ht="12">
      <c r="A104" s="1">
        <v>104</v>
      </c>
      <c r="B104" s="1">
        <v>0</v>
      </c>
      <c r="C104" s="1">
        <v>0</v>
      </c>
      <c r="D104" s="1">
        <v>0</v>
      </c>
      <c r="E104" s="1">
        <v>100</v>
      </c>
      <c r="F104" s="1">
        <v>0</v>
      </c>
      <c r="G104" s="1">
        <v>17</v>
      </c>
      <c r="H104" s="4">
        <f t="shared" si="4"/>
        <v>0.04052777407445107</v>
      </c>
      <c r="I104" s="4">
        <v>100000</v>
      </c>
      <c r="J104" s="4">
        <v>10000000</v>
      </c>
      <c r="K104" s="4">
        <f t="shared" si="5"/>
        <v>150052818.59214443</v>
      </c>
      <c r="L104" s="4">
        <f t="shared" si="6"/>
        <v>3702468788.8481526</v>
      </c>
      <c r="M104" s="1">
        <v>12</v>
      </c>
      <c r="N104" s="4">
        <f t="shared" si="7"/>
        <v>3682757814.827752</v>
      </c>
      <c r="O104" s="1">
        <v>0</v>
      </c>
      <c r="P104" s="4">
        <v>0.0001889</v>
      </c>
      <c r="Q104" s="2">
        <v>0.00034715525357142854</v>
      </c>
      <c r="R104" s="2">
        <v>0.0024336417857142856</v>
      </c>
      <c r="S104" s="1">
        <v>0</v>
      </c>
      <c r="T104" s="4">
        <f>Air!O104</f>
        <v>0.00017722163785013496</v>
      </c>
      <c r="U104" s="1">
        <v>25</v>
      </c>
      <c r="V104" s="1">
        <v>34.8</v>
      </c>
      <c r="W104" s="1">
        <v>26.4</v>
      </c>
      <c r="X104" s="1">
        <v>25</v>
      </c>
      <c r="Y104" s="1">
        <v>25</v>
      </c>
    </row>
    <row r="105" spans="1:25" ht="12">
      <c r="A105" s="1">
        <v>105</v>
      </c>
      <c r="B105" s="1">
        <v>0</v>
      </c>
      <c r="C105" s="1">
        <v>0</v>
      </c>
      <c r="D105" s="1">
        <v>0</v>
      </c>
      <c r="E105" s="1">
        <v>100</v>
      </c>
      <c r="F105" s="1">
        <v>0</v>
      </c>
      <c r="G105" s="1">
        <v>17</v>
      </c>
      <c r="H105" s="4">
        <f t="shared" si="4"/>
        <v>0.039580264956745936</v>
      </c>
      <c r="I105" s="4">
        <v>100000</v>
      </c>
      <c r="J105" s="4">
        <v>10000000</v>
      </c>
      <c r="K105" s="4">
        <f t="shared" si="5"/>
        <v>148623744.1293621</v>
      </c>
      <c r="L105" s="4">
        <f t="shared" si="6"/>
        <v>3754996190.4444284</v>
      </c>
      <c r="M105" s="1">
        <v>12</v>
      </c>
      <c r="N105" s="4">
        <f t="shared" si="7"/>
        <v>3735066620.5765452</v>
      </c>
      <c r="O105" s="1">
        <v>0</v>
      </c>
      <c r="P105" s="4">
        <v>0.0001883375</v>
      </c>
      <c r="Q105" s="2">
        <v>0.0003434101285714286</v>
      </c>
      <c r="R105" s="2">
        <v>0.0023755803571428574</v>
      </c>
      <c r="S105" s="1">
        <v>0</v>
      </c>
      <c r="T105" s="4">
        <f>Air!O105</f>
        <v>0.0001766564938900106</v>
      </c>
      <c r="U105" s="1">
        <v>25</v>
      </c>
      <c r="V105" s="1">
        <v>34.8</v>
      </c>
      <c r="W105" s="1">
        <v>26.4</v>
      </c>
      <c r="X105" s="1">
        <v>25</v>
      </c>
      <c r="Y105" s="1">
        <v>25</v>
      </c>
    </row>
    <row r="106" spans="1:25" ht="12">
      <c r="A106" s="1">
        <v>106</v>
      </c>
      <c r="B106" s="1">
        <v>0</v>
      </c>
      <c r="C106" s="1">
        <v>0</v>
      </c>
      <c r="D106" s="1">
        <v>0</v>
      </c>
      <c r="E106" s="1">
        <v>100</v>
      </c>
      <c r="F106" s="1">
        <v>0</v>
      </c>
      <c r="G106" s="1">
        <v>17</v>
      </c>
      <c r="H106" s="4">
        <f t="shared" si="4"/>
        <v>0.038728418543660936</v>
      </c>
      <c r="I106" s="4">
        <v>100000</v>
      </c>
      <c r="J106" s="4">
        <v>10000000</v>
      </c>
      <c r="K106" s="4">
        <f t="shared" si="5"/>
        <v>147221633.3356889</v>
      </c>
      <c r="L106" s="4">
        <f t="shared" si="6"/>
        <v>3801385103.543974</v>
      </c>
      <c r="M106" s="1">
        <v>12</v>
      </c>
      <c r="N106" s="4">
        <f t="shared" si="7"/>
        <v>3781270535.535834</v>
      </c>
      <c r="O106" s="1">
        <v>0</v>
      </c>
      <c r="P106" s="4">
        <v>0.000187775</v>
      </c>
      <c r="Q106" s="2">
        <v>0.0003402535232142857</v>
      </c>
      <c r="R106" s="2">
        <v>0.002323429821428571</v>
      </c>
      <c r="S106" s="1">
        <v>0</v>
      </c>
      <c r="T106" s="4">
        <f>Air!O106</f>
        <v>0.00017610438190507013</v>
      </c>
      <c r="U106" s="1">
        <v>25</v>
      </c>
      <c r="V106" s="1">
        <v>34.8</v>
      </c>
      <c r="W106" s="1">
        <v>26.4</v>
      </c>
      <c r="X106" s="1">
        <v>25</v>
      </c>
      <c r="Y106" s="1">
        <v>25</v>
      </c>
    </row>
    <row r="107" spans="1:25" ht="12">
      <c r="A107" s="1">
        <v>107</v>
      </c>
      <c r="B107" s="1">
        <v>0</v>
      </c>
      <c r="C107" s="1">
        <v>0</v>
      </c>
      <c r="D107" s="1">
        <v>0</v>
      </c>
      <c r="E107" s="1">
        <v>100</v>
      </c>
      <c r="F107" s="1">
        <v>0</v>
      </c>
      <c r="G107" s="1">
        <v>17</v>
      </c>
      <c r="H107" s="4">
        <f t="shared" si="4"/>
        <v>0.037965760767613155</v>
      </c>
      <c r="I107" s="4">
        <v>100000</v>
      </c>
      <c r="J107" s="4">
        <v>10000000</v>
      </c>
      <c r="K107" s="4">
        <f t="shared" si="5"/>
        <v>145845730.22040206</v>
      </c>
      <c r="L107" s="4">
        <f t="shared" si="6"/>
        <v>3841506854.37644</v>
      </c>
      <c r="M107" s="1">
        <v>12</v>
      </c>
      <c r="N107" s="4">
        <f t="shared" si="7"/>
        <v>3821237833.0975766</v>
      </c>
      <c r="O107" s="1">
        <v>0</v>
      </c>
      <c r="P107" s="4">
        <v>0.00018725</v>
      </c>
      <c r="Q107" s="2">
        <v>0.00033707908392857145</v>
      </c>
      <c r="R107" s="2">
        <v>0.0022767786607142855</v>
      </c>
      <c r="S107" s="1">
        <v>0</v>
      </c>
      <c r="T107" s="4">
        <f>Air!O107</f>
        <v>0.00017558661784150786</v>
      </c>
      <c r="U107" s="1">
        <v>25</v>
      </c>
      <c r="V107" s="1">
        <v>34.8</v>
      </c>
      <c r="W107" s="1">
        <v>26.4</v>
      </c>
      <c r="X107" s="1">
        <v>25</v>
      </c>
      <c r="Y107" s="1">
        <v>25</v>
      </c>
    </row>
    <row r="108" spans="1:25" ht="12">
      <c r="A108" s="1">
        <v>108</v>
      </c>
      <c r="B108" s="1">
        <v>0</v>
      </c>
      <c r="C108" s="1">
        <v>0</v>
      </c>
      <c r="D108" s="1">
        <v>0</v>
      </c>
      <c r="E108" s="1">
        <v>100</v>
      </c>
      <c r="F108" s="1">
        <v>0</v>
      </c>
      <c r="G108" s="1">
        <v>17</v>
      </c>
      <c r="H108" s="4">
        <f t="shared" si="4"/>
        <v>0.037202497910863275</v>
      </c>
      <c r="I108" s="4">
        <v>100000</v>
      </c>
      <c r="J108" s="4">
        <v>10000000</v>
      </c>
      <c r="K108" s="4">
        <f t="shared" si="5"/>
        <v>144495306.79243538</v>
      </c>
      <c r="L108" s="4">
        <f t="shared" si="6"/>
        <v>3884021635.8225284</v>
      </c>
      <c r="M108" s="1">
        <v>12</v>
      </c>
      <c r="N108" s="4">
        <f t="shared" si="7"/>
        <v>3863584439.445763</v>
      </c>
      <c r="O108" s="1">
        <v>0</v>
      </c>
      <c r="P108" s="4">
        <v>0.00018675</v>
      </c>
      <c r="Q108" s="2">
        <v>0.00033392247857142853</v>
      </c>
      <c r="R108" s="2">
        <v>0.0022301275</v>
      </c>
      <c r="S108" s="1">
        <v>0</v>
      </c>
      <c r="T108" s="4">
        <f>Air!O108</f>
        <v>0.0001750839228565624</v>
      </c>
      <c r="U108" s="1">
        <v>25</v>
      </c>
      <c r="V108" s="1">
        <v>34.8</v>
      </c>
      <c r="W108" s="1">
        <v>26.4</v>
      </c>
      <c r="X108" s="1">
        <v>25</v>
      </c>
      <c r="Y108" s="1">
        <v>25</v>
      </c>
    </row>
    <row r="109" spans="1:25" ht="12">
      <c r="A109" s="1">
        <v>109</v>
      </c>
      <c r="B109" s="1">
        <v>0</v>
      </c>
      <c r="C109" s="1">
        <v>0</v>
      </c>
      <c r="D109" s="1">
        <v>0</v>
      </c>
      <c r="E109" s="1">
        <v>100</v>
      </c>
      <c r="F109" s="1">
        <v>0</v>
      </c>
      <c r="G109" s="1">
        <v>17</v>
      </c>
      <c r="H109" s="4">
        <f t="shared" si="4"/>
        <v>0.0364668182409732</v>
      </c>
      <c r="I109" s="4">
        <v>100000</v>
      </c>
      <c r="J109" s="4">
        <v>10000000</v>
      </c>
      <c r="K109" s="4">
        <f t="shared" si="5"/>
        <v>143169661.77599102</v>
      </c>
      <c r="L109" s="4">
        <f t="shared" si="6"/>
        <v>3926025594.8277164</v>
      </c>
      <c r="M109" s="1">
        <v>12</v>
      </c>
      <c r="N109" s="4">
        <f t="shared" si="7"/>
        <v>3905424007.6217775</v>
      </c>
      <c r="O109" s="1">
        <v>0</v>
      </c>
      <c r="P109" s="4">
        <v>0.00018624999999999997</v>
      </c>
      <c r="Q109" s="2">
        <v>0.0003307658732142857</v>
      </c>
      <c r="R109" s="2">
        <v>0.002185197232142857</v>
      </c>
      <c r="S109" s="1">
        <v>0</v>
      </c>
      <c r="T109" s="4">
        <f>Air!O109</f>
        <v>0.0001745839210892574</v>
      </c>
      <c r="U109" s="1">
        <v>25</v>
      </c>
      <c r="V109" s="1">
        <v>34.8</v>
      </c>
      <c r="W109" s="1">
        <v>26.4</v>
      </c>
      <c r="X109" s="1">
        <v>25</v>
      </c>
      <c r="Y109" s="1">
        <v>25</v>
      </c>
    </row>
    <row r="110" spans="1:25" ht="12">
      <c r="A110" s="1">
        <v>110</v>
      </c>
      <c r="B110" s="1">
        <v>0</v>
      </c>
      <c r="C110" s="1">
        <v>0</v>
      </c>
      <c r="D110" s="1">
        <v>0</v>
      </c>
      <c r="E110" s="1">
        <v>100</v>
      </c>
      <c r="F110" s="1">
        <v>0</v>
      </c>
      <c r="G110" s="1">
        <v>17</v>
      </c>
      <c r="H110" s="4">
        <f t="shared" si="4"/>
        <v>0.03582440036327861</v>
      </c>
      <c r="I110" s="4">
        <v>100000</v>
      </c>
      <c r="J110" s="4">
        <v>10000000</v>
      </c>
      <c r="K110" s="4">
        <f t="shared" si="5"/>
        <v>141868119.39620927</v>
      </c>
      <c r="L110" s="4">
        <f t="shared" si="6"/>
        <v>3960097530.1077075</v>
      </c>
      <c r="M110" s="1">
        <v>12</v>
      </c>
      <c r="N110" s="4">
        <f t="shared" si="7"/>
        <v>3939375504.773089</v>
      </c>
      <c r="O110" s="1">
        <v>0</v>
      </c>
      <c r="P110" s="4">
        <v>0.0001857375</v>
      </c>
      <c r="Q110" s="2">
        <v>0.00032798378035714284</v>
      </c>
      <c r="R110" s="2">
        <v>0.002145990803571428</v>
      </c>
      <c r="S110" s="1">
        <v>0</v>
      </c>
      <c r="T110" s="4">
        <f>Air!O110</f>
        <v>0.00017407557146917254</v>
      </c>
      <c r="U110" s="1">
        <v>25</v>
      </c>
      <c r="V110" s="1">
        <v>34.8</v>
      </c>
      <c r="W110" s="1">
        <v>26.4</v>
      </c>
      <c r="X110" s="1">
        <v>25</v>
      </c>
      <c r="Y110" s="1">
        <v>25</v>
      </c>
    </row>
    <row r="111" spans="1:25" ht="12">
      <c r="A111" s="1">
        <v>111</v>
      </c>
      <c r="B111" s="1">
        <v>0</v>
      </c>
      <c r="C111" s="1">
        <v>0</v>
      </c>
      <c r="D111" s="1">
        <v>0</v>
      </c>
      <c r="E111" s="1">
        <v>100</v>
      </c>
      <c r="F111" s="1">
        <v>0</v>
      </c>
      <c r="G111" s="1">
        <v>17</v>
      </c>
      <c r="H111" s="4">
        <f t="shared" si="4"/>
        <v>0.03518216777248684</v>
      </c>
      <c r="I111" s="4">
        <v>100000</v>
      </c>
      <c r="J111" s="4">
        <v>10000000</v>
      </c>
      <c r="K111" s="4">
        <f t="shared" si="5"/>
        <v>140590028.23047766</v>
      </c>
      <c r="L111" s="4">
        <f t="shared" si="6"/>
        <v>3996059286.0460944</v>
      </c>
      <c r="M111" s="1">
        <v>12</v>
      </c>
      <c r="N111" s="4">
        <f t="shared" si="7"/>
        <v>3975206080.4526396</v>
      </c>
      <c r="O111" s="1">
        <v>0</v>
      </c>
      <c r="P111" s="4">
        <v>0.00018523749999999997</v>
      </c>
      <c r="Q111" s="2">
        <v>0.00032546919642857143</v>
      </c>
      <c r="R111" s="2">
        <v>0.0021068217857142858</v>
      </c>
      <c r="S111" s="1">
        <v>0</v>
      </c>
      <c r="T111" s="4">
        <f>Air!O111</f>
        <v>0.0001735890518881662</v>
      </c>
      <c r="U111" s="1">
        <v>25</v>
      </c>
      <c r="V111" s="1">
        <v>34.8</v>
      </c>
      <c r="W111" s="1">
        <v>26.4</v>
      </c>
      <c r="X111" s="1">
        <v>25</v>
      </c>
      <c r="Y111" s="1">
        <v>25</v>
      </c>
    </row>
    <row r="112" spans="1:25" ht="12">
      <c r="A112" s="1">
        <v>112</v>
      </c>
      <c r="B112" s="1">
        <v>0</v>
      </c>
      <c r="C112" s="1">
        <v>0</v>
      </c>
      <c r="D112" s="1">
        <v>0</v>
      </c>
      <c r="E112" s="1">
        <v>100</v>
      </c>
      <c r="F112" s="1">
        <v>0</v>
      </c>
      <c r="G112" s="1">
        <v>17</v>
      </c>
      <c r="H112" s="4">
        <f t="shared" si="4"/>
        <v>0.0345388933779196</v>
      </c>
      <c r="I112" s="4">
        <v>100000</v>
      </c>
      <c r="J112" s="4">
        <v>10000000</v>
      </c>
      <c r="K112" s="4">
        <f t="shared" si="5"/>
        <v>139334760.12127697</v>
      </c>
      <c r="L112" s="4">
        <f t="shared" si="6"/>
        <v>4034140833.543683</v>
      </c>
      <c r="M112" s="1">
        <v>12</v>
      </c>
      <c r="N112" s="4">
        <f t="shared" si="7"/>
        <v>4013146320.1363516</v>
      </c>
      <c r="O112" s="1">
        <v>0</v>
      </c>
      <c r="P112" s="4">
        <v>0.00018473749999999998</v>
      </c>
      <c r="Q112" s="2">
        <v>0.0003229367785714286</v>
      </c>
      <c r="R112" s="2">
        <v>0.002067615357142857</v>
      </c>
      <c r="S112" s="1">
        <v>0</v>
      </c>
      <c r="T112" s="4">
        <f>Air!O112</f>
        <v>0.00017310507545442873</v>
      </c>
      <c r="U112" s="1">
        <v>25</v>
      </c>
      <c r="V112" s="1">
        <v>34.8</v>
      </c>
      <c r="W112" s="1">
        <v>26.4</v>
      </c>
      <c r="X112" s="1">
        <v>25</v>
      </c>
      <c r="Y112" s="1">
        <v>25</v>
      </c>
    </row>
    <row r="113" spans="1:25" ht="12">
      <c r="A113" s="1">
        <v>113</v>
      </c>
      <c r="B113" s="1">
        <v>0</v>
      </c>
      <c r="C113" s="1">
        <v>0</v>
      </c>
      <c r="D113" s="1">
        <v>0</v>
      </c>
      <c r="E113" s="1">
        <v>100</v>
      </c>
      <c r="F113" s="1">
        <v>0</v>
      </c>
      <c r="G113" s="1">
        <v>17</v>
      </c>
      <c r="H113" s="4">
        <f t="shared" si="4"/>
        <v>0.03396523204938473</v>
      </c>
      <c r="I113" s="4">
        <v>100000</v>
      </c>
      <c r="J113" s="4">
        <v>10000000</v>
      </c>
      <c r="K113" s="4">
        <f t="shared" si="5"/>
        <v>138101709.1467524</v>
      </c>
      <c r="L113" s="4">
        <f t="shared" si="6"/>
        <v>4065972784.933588</v>
      </c>
      <c r="M113" s="1">
        <v>12</v>
      </c>
      <c r="N113" s="4">
        <f t="shared" si="7"/>
        <v>4044869327.591253</v>
      </c>
      <c r="O113" s="1">
        <v>0</v>
      </c>
      <c r="P113" s="4">
        <v>0.00018425</v>
      </c>
      <c r="Q113" s="2">
        <v>0.0003204043607142857</v>
      </c>
      <c r="R113" s="2">
        <v>0.00203267375</v>
      </c>
      <c r="S113" s="1">
        <v>0</v>
      </c>
      <c r="T113" s="4">
        <f>Air!O113</f>
        <v>0.0001726272119159936</v>
      </c>
      <c r="U113" s="1">
        <v>25</v>
      </c>
      <c r="V113" s="1">
        <v>34.8</v>
      </c>
      <c r="W113" s="1">
        <v>26.4</v>
      </c>
      <c r="X113" s="1">
        <v>25</v>
      </c>
      <c r="Y113" s="1">
        <v>25</v>
      </c>
    </row>
    <row r="114" spans="1:25" ht="12">
      <c r="A114" s="1">
        <v>114</v>
      </c>
      <c r="B114" s="1">
        <v>0</v>
      </c>
      <c r="C114" s="1">
        <v>0</v>
      </c>
      <c r="D114" s="1">
        <v>0</v>
      </c>
      <c r="E114" s="1">
        <v>100</v>
      </c>
      <c r="F114" s="1">
        <v>0</v>
      </c>
      <c r="G114" s="1">
        <v>17</v>
      </c>
      <c r="H114" s="4">
        <f t="shared" si="4"/>
        <v>0.03340536891327317</v>
      </c>
      <c r="I114" s="4">
        <v>100000</v>
      </c>
      <c r="J114" s="4">
        <v>10000000</v>
      </c>
      <c r="K114" s="4">
        <f t="shared" si="5"/>
        <v>136890290.6454651</v>
      </c>
      <c r="L114" s="4">
        <f t="shared" si="6"/>
        <v>4097852982.8800545</v>
      </c>
      <c r="M114" s="1">
        <v>12</v>
      </c>
      <c r="N114" s="4">
        <f t="shared" si="7"/>
        <v>4076638494.804308</v>
      </c>
      <c r="O114" s="1">
        <v>0</v>
      </c>
      <c r="P114" s="4">
        <v>0.0001837875</v>
      </c>
      <c r="Q114" s="2">
        <v>0.0003178719428571429</v>
      </c>
      <c r="R114" s="2">
        <v>0.001998592589285714</v>
      </c>
      <c r="S114" s="1">
        <v>0</v>
      </c>
      <c r="T114" s="4">
        <f>Air!O114</f>
        <v>0.0001721696538210846</v>
      </c>
      <c r="U114" s="1">
        <v>25</v>
      </c>
      <c r="V114" s="1">
        <v>34.8</v>
      </c>
      <c r="W114" s="1">
        <v>26.4</v>
      </c>
      <c r="X114" s="1">
        <v>25</v>
      </c>
      <c r="Y114" s="1">
        <v>25</v>
      </c>
    </row>
    <row r="115" spans="1:25" ht="12">
      <c r="A115" s="1">
        <v>115</v>
      </c>
      <c r="B115" s="1">
        <v>0</v>
      </c>
      <c r="C115" s="1">
        <v>0</v>
      </c>
      <c r="D115" s="1">
        <v>0</v>
      </c>
      <c r="E115" s="1">
        <v>100</v>
      </c>
      <c r="F115" s="1">
        <v>0</v>
      </c>
      <c r="G115" s="1">
        <v>17</v>
      </c>
      <c r="H115" s="4">
        <f t="shared" si="4"/>
        <v>0.03284579640282048</v>
      </c>
      <c r="I115" s="4">
        <v>100000</v>
      </c>
      <c r="J115" s="4">
        <v>10000000</v>
      </c>
      <c r="K115" s="4">
        <f t="shared" si="5"/>
        <v>135699940.29202628</v>
      </c>
      <c r="L115" s="4">
        <f t="shared" si="6"/>
        <v>4131424874.8242764</v>
      </c>
      <c r="M115" s="1">
        <v>12</v>
      </c>
      <c r="N115" s="4">
        <f t="shared" si="7"/>
        <v>4110090219.44701</v>
      </c>
      <c r="O115" s="1">
        <v>0</v>
      </c>
      <c r="P115" s="4">
        <v>0.00018333749999999998</v>
      </c>
      <c r="Q115" s="2">
        <v>0.00031551786428571425</v>
      </c>
      <c r="R115" s="2">
        <v>0.0019645488392857143</v>
      </c>
      <c r="S115" s="1">
        <v>0</v>
      </c>
      <c r="T115" s="4">
        <f>Air!O115</f>
        <v>0.00017171970932519382</v>
      </c>
      <c r="U115" s="1">
        <v>25</v>
      </c>
      <c r="V115" s="1">
        <v>34.8</v>
      </c>
      <c r="W115" s="1">
        <v>26.4</v>
      </c>
      <c r="X115" s="1">
        <v>25</v>
      </c>
      <c r="Y115" s="1">
        <v>25</v>
      </c>
    </row>
    <row r="116" spans="1:25" ht="12">
      <c r="A116" s="1">
        <v>116</v>
      </c>
      <c r="B116" s="1">
        <v>0</v>
      </c>
      <c r="C116" s="1">
        <v>0</v>
      </c>
      <c r="D116" s="1">
        <v>0</v>
      </c>
      <c r="E116" s="1">
        <v>100</v>
      </c>
      <c r="F116" s="1">
        <v>0</v>
      </c>
      <c r="G116" s="1">
        <v>17</v>
      </c>
      <c r="H116" s="4">
        <f t="shared" si="4"/>
        <v>0.03230497867696802</v>
      </c>
      <c r="I116" s="4">
        <v>100000</v>
      </c>
      <c r="J116" s="4">
        <v>10000000</v>
      </c>
      <c r="K116" s="4">
        <f t="shared" si="5"/>
        <v>134530113.2205433</v>
      </c>
      <c r="L116" s="4">
        <f t="shared" si="6"/>
        <v>4164377093.8767757</v>
      </c>
      <c r="M116" s="1">
        <v>12</v>
      </c>
      <c r="N116" s="4">
        <f t="shared" si="7"/>
        <v>4142927169.9172845</v>
      </c>
      <c r="O116" s="1">
        <v>0</v>
      </c>
      <c r="P116" s="4">
        <v>0.000182875</v>
      </c>
      <c r="Q116" s="2">
        <v>0.0003133599589285714</v>
      </c>
      <c r="R116" s="2">
        <v>0.0019316648214285715</v>
      </c>
      <c r="S116" s="1">
        <v>0</v>
      </c>
      <c r="T116" s="4">
        <f>Air!O116</f>
        <v>0.00017127068914336917</v>
      </c>
      <c r="U116" s="1">
        <v>25</v>
      </c>
      <c r="V116" s="1">
        <v>34.8</v>
      </c>
      <c r="W116" s="1">
        <v>26.4</v>
      </c>
      <c r="X116" s="1">
        <v>25</v>
      </c>
      <c r="Y116" s="1">
        <v>25</v>
      </c>
    </row>
    <row r="117" spans="1:25" ht="12">
      <c r="A117" s="1">
        <v>117</v>
      </c>
      <c r="B117" s="1">
        <v>0</v>
      </c>
      <c r="C117" s="1">
        <v>0</v>
      </c>
      <c r="D117" s="1">
        <v>0</v>
      </c>
      <c r="E117" s="1">
        <v>100</v>
      </c>
      <c r="F117" s="1">
        <v>0</v>
      </c>
      <c r="G117" s="1">
        <v>17</v>
      </c>
      <c r="H117" s="4">
        <f t="shared" si="4"/>
        <v>0.031804499220367766</v>
      </c>
      <c r="I117" s="4">
        <v>100000</v>
      </c>
      <c r="J117" s="4">
        <v>10000000</v>
      </c>
      <c r="K117" s="4">
        <f t="shared" si="5"/>
        <v>133380283.19301727</v>
      </c>
      <c r="L117" s="4">
        <f t="shared" si="6"/>
        <v>4193755174.978509</v>
      </c>
      <c r="M117" s="1">
        <v>12</v>
      </c>
      <c r="N117" s="4">
        <f t="shared" si="7"/>
        <v>4172209072.1919975</v>
      </c>
      <c r="O117" s="1">
        <v>0</v>
      </c>
      <c r="P117" s="4">
        <v>0.00018241250000000002</v>
      </c>
      <c r="Q117" s="2">
        <v>0.0003112198875</v>
      </c>
      <c r="R117" s="2">
        <v>0.001901249910714286</v>
      </c>
      <c r="S117" s="1">
        <v>0</v>
      </c>
      <c r="T117" s="4">
        <f>Air!O117</f>
        <v>0.0001708245122495565</v>
      </c>
      <c r="U117" s="1">
        <v>25</v>
      </c>
      <c r="V117" s="1">
        <v>34.8</v>
      </c>
      <c r="W117" s="1">
        <v>26.4</v>
      </c>
      <c r="X117" s="1">
        <v>25</v>
      </c>
      <c r="Y117" s="1">
        <v>25</v>
      </c>
    </row>
    <row r="118" spans="1:25" ht="12">
      <c r="A118" s="1">
        <v>118</v>
      </c>
      <c r="B118" s="1">
        <v>0</v>
      </c>
      <c r="C118" s="1">
        <v>0</v>
      </c>
      <c r="D118" s="1">
        <v>0</v>
      </c>
      <c r="E118" s="1">
        <v>100</v>
      </c>
      <c r="F118" s="1">
        <v>0</v>
      </c>
      <c r="G118" s="1">
        <v>17</v>
      </c>
      <c r="H118" s="4">
        <f t="shared" si="4"/>
        <v>0.03130314484850427</v>
      </c>
      <c r="I118" s="4">
        <v>100000</v>
      </c>
      <c r="J118" s="4">
        <v>10000000</v>
      </c>
      <c r="K118" s="4">
        <f t="shared" si="5"/>
        <v>132249941.8100256</v>
      </c>
      <c r="L118" s="4">
        <f t="shared" si="6"/>
        <v>4224813271.9593115</v>
      </c>
      <c r="M118" s="1">
        <v>12</v>
      </c>
      <c r="N118" s="4">
        <f t="shared" si="7"/>
        <v>4203161960.4521837</v>
      </c>
      <c r="O118" s="1">
        <v>0</v>
      </c>
      <c r="P118" s="4">
        <v>0.0001819625</v>
      </c>
      <c r="Q118" s="2">
        <v>0.0003090619821428572</v>
      </c>
      <c r="R118" s="2">
        <v>0.0018707975892857144</v>
      </c>
      <c r="S118" s="1">
        <v>0</v>
      </c>
      <c r="T118" s="4">
        <f>Air!O118</f>
        <v>0.00017038429818067458</v>
      </c>
      <c r="U118" s="1">
        <v>25</v>
      </c>
      <c r="V118" s="1">
        <v>34.8</v>
      </c>
      <c r="W118" s="1">
        <v>26.4</v>
      </c>
      <c r="X118" s="1">
        <v>25</v>
      </c>
      <c r="Y118" s="1">
        <v>25</v>
      </c>
    </row>
    <row r="119" spans="1:25" ht="12">
      <c r="A119" s="1">
        <v>119</v>
      </c>
      <c r="B119" s="1">
        <v>0</v>
      </c>
      <c r="C119" s="1">
        <v>0</v>
      </c>
      <c r="D119" s="1">
        <v>0</v>
      </c>
      <c r="E119" s="1">
        <v>100</v>
      </c>
      <c r="F119" s="1">
        <v>0</v>
      </c>
      <c r="G119" s="1">
        <v>17</v>
      </c>
      <c r="H119" s="4">
        <f t="shared" si="4"/>
        <v>0.030802147256294043</v>
      </c>
      <c r="I119" s="4">
        <v>100000</v>
      </c>
      <c r="J119" s="4">
        <v>10000000</v>
      </c>
      <c r="K119" s="4">
        <f t="shared" si="5"/>
        <v>131138597.76120186</v>
      </c>
      <c r="L119" s="4">
        <f t="shared" si="6"/>
        <v>4257449867.7005477</v>
      </c>
      <c r="M119" s="1">
        <v>12</v>
      </c>
      <c r="N119" s="4">
        <f t="shared" si="7"/>
        <v>4235687425.8869705</v>
      </c>
      <c r="O119" s="1">
        <v>0</v>
      </c>
      <c r="P119" s="4">
        <v>0.0001815</v>
      </c>
      <c r="Q119" s="2">
        <v>0.0003069040767857143</v>
      </c>
      <c r="R119" s="2">
        <v>0.0018403826785714284</v>
      </c>
      <c r="S119" s="1">
        <v>0</v>
      </c>
      <c r="T119" s="4">
        <f>Air!O119</f>
        <v>0.0001699352779988499</v>
      </c>
      <c r="U119" s="1">
        <v>25</v>
      </c>
      <c r="V119" s="1">
        <v>34.8</v>
      </c>
      <c r="W119" s="1">
        <v>26.4</v>
      </c>
      <c r="X119" s="1">
        <v>25</v>
      </c>
      <c r="Y119" s="1">
        <v>25</v>
      </c>
    </row>
    <row r="120" spans="1:25" ht="12">
      <c r="A120" s="1">
        <v>120</v>
      </c>
      <c r="B120" s="1">
        <v>0</v>
      </c>
      <c r="C120" s="1">
        <v>0</v>
      </c>
      <c r="D120" s="1">
        <v>0</v>
      </c>
      <c r="E120" s="1">
        <v>100</v>
      </c>
      <c r="F120" s="1">
        <v>0</v>
      </c>
      <c r="G120" s="1">
        <v>17</v>
      </c>
      <c r="H120" s="4">
        <f t="shared" si="4"/>
        <v>0.030332342321675365</v>
      </c>
      <c r="I120" s="4">
        <v>100000</v>
      </c>
      <c r="J120" s="4">
        <v>10000000</v>
      </c>
      <c r="K120" s="4">
        <f t="shared" si="5"/>
        <v>130045776.11319184</v>
      </c>
      <c r="L120" s="4">
        <f t="shared" si="6"/>
        <v>4287363459.572381</v>
      </c>
      <c r="M120" s="1">
        <v>12</v>
      </c>
      <c r="N120" s="4">
        <f t="shared" si="7"/>
        <v>4265501909.7207007</v>
      </c>
      <c r="O120" s="1">
        <v>0</v>
      </c>
      <c r="P120" s="4">
        <v>0.00018106250000000002</v>
      </c>
      <c r="Q120" s="2">
        <v>0.00030476400535714285</v>
      </c>
      <c r="R120" s="2">
        <v>0.001811875714285714</v>
      </c>
      <c r="S120" s="1">
        <v>0</v>
      </c>
      <c r="T120" s="4">
        <f>Air!O120</f>
        <v>0.00016950402011328244</v>
      </c>
      <c r="U120" s="1">
        <v>25</v>
      </c>
      <c r="V120" s="1">
        <v>34.8</v>
      </c>
      <c r="W120" s="1">
        <v>26.4</v>
      </c>
      <c r="X120" s="1">
        <v>25</v>
      </c>
      <c r="Y120" s="1">
        <v>25</v>
      </c>
    </row>
    <row r="121" spans="1:25" ht="12">
      <c r="A121" s="1">
        <v>121</v>
      </c>
      <c r="B121" s="1">
        <v>0</v>
      </c>
      <c r="C121" s="1">
        <v>0</v>
      </c>
      <c r="D121" s="1">
        <v>0</v>
      </c>
      <c r="E121" s="1">
        <v>100</v>
      </c>
      <c r="F121" s="1">
        <v>0</v>
      </c>
      <c r="G121" s="1">
        <v>17</v>
      </c>
      <c r="H121" s="4">
        <f t="shared" si="4"/>
        <v>0.02987526636443516</v>
      </c>
      <c r="I121" s="4">
        <v>100000</v>
      </c>
      <c r="J121" s="4">
        <v>10000000</v>
      </c>
      <c r="K121" s="4">
        <f t="shared" si="5"/>
        <v>128971017.63291752</v>
      </c>
      <c r="L121" s="4">
        <f t="shared" si="6"/>
        <v>4316983020.658531</v>
      </c>
      <c r="M121" s="1">
        <v>12</v>
      </c>
      <c r="N121" s="4">
        <f t="shared" si="7"/>
        <v>4295022733.96276</v>
      </c>
      <c r="O121" s="1">
        <v>0</v>
      </c>
      <c r="P121" s="4">
        <v>0.00018063750000000002</v>
      </c>
      <c r="Q121" s="2">
        <v>0.00030283794107142855</v>
      </c>
      <c r="R121" s="2">
        <v>0.001784154375</v>
      </c>
      <c r="S121" s="1">
        <v>0</v>
      </c>
      <c r="T121" s="4">
        <f>Air!O121</f>
        <v>0.00016909144883803825</v>
      </c>
      <c r="U121" s="1">
        <v>25</v>
      </c>
      <c r="V121" s="1">
        <v>34.8</v>
      </c>
      <c r="W121" s="1">
        <v>26.4</v>
      </c>
      <c r="X121" s="1">
        <v>25</v>
      </c>
      <c r="Y121" s="1">
        <v>25</v>
      </c>
    </row>
    <row r="122" spans="1:25" ht="12">
      <c r="A122" s="1">
        <v>122</v>
      </c>
      <c r="B122" s="1">
        <v>0</v>
      </c>
      <c r="C122" s="1">
        <v>0</v>
      </c>
      <c r="D122" s="1">
        <v>0</v>
      </c>
      <c r="E122" s="1">
        <v>100</v>
      </c>
      <c r="F122" s="1">
        <v>0</v>
      </c>
      <c r="G122" s="1">
        <v>17</v>
      </c>
      <c r="H122" s="4">
        <f t="shared" si="4"/>
        <v>0.02941735768051834</v>
      </c>
      <c r="I122" s="4">
        <v>100000</v>
      </c>
      <c r="J122" s="4">
        <v>10000000</v>
      </c>
      <c r="K122" s="4">
        <f t="shared" si="5"/>
        <v>127913878.14412312</v>
      </c>
      <c r="L122" s="4">
        <f t="shared" si="6"/>
        <v>4348244989.686281</v>
      </c>
      <c r="M122" s="1">
        <v>12</v>
      </c>
      <c r="N122" s="4">
        <f t="shared" si="7"/>
        <v>4326179857.946503</v>
      </c>
      <c r="O122" s="1">
        <v>0</v>
      </c>
      <c r="P122" s="4">
        <v>0.00018020000000000002</v>
      </c>
      <c r="Q122" s="2">
        <v>0.00030092971071428573</v>
      </c>
      <c r="R122" s="2">
        <v>0.0017563956250000001</v>
      </c>
      <c r="S122" s="1">
        <v>0</v>
      </c>
      <c r="T122" s="4">
        <f>Air!O122</f>
        <v>0.0001686675283025824</v>
      </c>
      <c r="U122" s="1">
        <v>25</v>
      </c>
      <c r="V122" s="1">
        <v>34.8</v>
      </c>
      <c r="W122" s="1">
        <v>26.4</v>
      </c>
      <c r="X122" s="1">
        <v>25</v>
      </c>
      <c r="Y122" s="1">
        <v>25</v>
      </c>
    </row>
    <row r="123" spans="1:25" ht="12">
      <c r="A123" s="1">
        <v>123</v>
      </c>
      <c r="B123" s="1">
        <v>0</v>
      </c>
      <c r="C123" s="1">
        <v>0</v>
      </c>
      <c r="D123" s="1">
        <v>0</v>
      </c>
      <c r="E123" s="1">
        <v>100</v>
      </c>
      <c r="F123" s="1">
        <v>0</v>
      </c>
      <c r="G123" s="1">
        <v>17</v>
      </c>
      <c r="H123" s="4">
        <f t="shared" si="4"/>
        <v>0.02895985042346383</v>
      </c>
      <c r="I123" s="4">
        <v>100000</v>
      </c>
      <c r="J123" s="4">
        <v>10000000</v>
      </c>
      <c r="K123" s="4">
        <f t="shared" si="5"/>
        <v>126873927.91530912</v>
      </c>
      <c r="L123" s="4">
        <f t="shared" si="6"/>
        <v>4381028425.910426</v>
      </c>
      <c r="M123" s="1">
        <v>12</v>
      </c>
      <c r="N123" s="4">
        <f t="shared" si="7"/>
        <v>4358850148.181816</v>
      </c>
      <c r="O123" s="1">
        <v>0</v>
      </c>
      <c r="P123" s="4">
        <v>0.000179775</v>
      </c>
      <c r="Q123" s="2">
        <v>0.0002990036464285715</v>
      </c>
      <c r="R123" s="2">
        <v>0.0017286742857142857</v>
      </c>
      <c r="S123" s="1">
        <v>0</v>
      </c>
      <c r="T123" s="4">
        <f>Air!O123</f>
        <v>0.00016825226380969775</v>
      </c>
      <c r="U123" s="1">
        <v>25</v>
      </c>
      <c r="V123" s="1">
        <v>34.8</v>
      </c>
      <c r="W123" s="1">
        <v>26.4</v>
      </c>
      <c r="X123" s="1">
        <v>25</v>
      </c>
      <c r="Y123" s="1">
        <v>25</v>
      </c>
    </row>
    <row r="124" spans="1:25" ht="12">
      <c r="A124" s="1">
        <v>124</v>
      </c>
      <c r="B124" s="1">
        <v>0</v>
      </c>
      <c r="C124" s="1">
        <v>0</v>
      </c>
      <c r="D124" s="1">
        <v>0</v>
      </c>
      <c r="E124" s="1">
        <v>100</v>
      </c>
      <c r="F124" s="1">
        <v>0</v>
      </c>
      <c r="G124" s="1">
        <v>17</v>
      </c>
      <c r="H124" s="4">
        <f t="shared" si="4"/>
        <v>0.0285348732884092</v>
      </c>
      <c r="I124" s="4">
        <v>100000</v>
      </c>
      <c r="J124" s="4">
        <v>10000000</v>
      </c>
      <c r="K124" s="4">
        <f t="shared" si="5"/>
        <v>125850751.07728243</v>
      </c>
      <c r="L124" s="4">
        <f t="shared" si="6"/>
        <v>4410419131.890896</v>
      </c>
      <c r="M124" s="1">
        <v>12</v>
      </c>
      <c r="N124" s="4">
        <f t="shared" si="7"/>
        <v>4388145497.365608</v>
      </c>
      <c r="O124" s="1">
        <v>0</v>
      </c>
      <c r="P124" s="4">
        <v>0.00017935</v>
      </c>
      <c r="Q124" s="2">
        <v>0.00029707758214285717</v>
      </c>
      <c r="R124" s="2">
        <v>0.0017029357142857142</v>
      </c>
      <c r="S124" s="1">
        <v>0</v>
      </c>
      <c r="T124" s="4">
        <f>Air!O124</f>
        <v>0.00016783969253445356</v>
      </c>
      <c r="U124" s="1">
        <v>25</v>
      </c>
      <c r="V124" s="1">
        <v>34.8</v>
      </c>
      <c r="W124" s="1">
        <v>26.4</v>
      </c>
      <c r="X124" s="1">
        <v>25</v>
      </c>
      <c r="Y124" s="1">
        <v>25</v>
      </c>
    </row>
    <row r="125" spans="1:25" ht="12">
      <c r="A125" s="1">
        <v>125</v>
      </c>
      <c r="B125" s="1">
        <v>0</v>
      </c>
      <c r="C125" s="1">
        <v>0</v>
      </c>
      <c r="D125" s="1">
        <v>0</v>
      </c>
      <c r="E125" s="1">
        <v>100</v>
      </c>
      <c r="F125" s="1">
        <v>0</v>
      </c>
      <c r="G125" s="1">
        <v>17</v>
      </c>
      <c r="H125" s="4">
        <f t="shared" si="4"/>
        <v>0.02811032826616522</v>
      </c>
      <c r="I125" s="4">
        <v>100000</v>
      </c>
      <c r="J125" s="4">
        <v>10000000</v>
      </c>
      <c r="K125" s="4">
        <f t="shared" si="5"/>
        <v>124843945.06866416</v>
      </c>
      <c r="L125" s="4">
        <f t="shared" si="6"/>
        <v>4441212634.963485</v>
      </c>
      <c r="M125" s="1">
        <v>12</v>
      </c>
      <c r="N125" s="4">
        <f t="shared" si="7"/>
        <v>4418837423.789587</v>
      </c>
      <c r="O125" s="1">
        <v>0</v>
      </c>
      <c r="P125" s="4">
        <v>0.00017892499999999997</v>
      </c>
      <c r="Q125" s="2">
        <v>0.00029516935178571424</v>
      </c>
      <c r="R125" s="2">
        <v>0.0016772345535714286</v>
      </c>
      <c r="S125" s="1">
        <v>0</v>
      </c>
      <c r="T125" s="4">
        <f>Air!O125</f>
        <v>0.00016742457811194048</v>
      </c>
      <c r="U125" s="1">
        <v>25</v>
      </c>
      <c r="V125" s="1">
        <v>34.8</v>
      </c>
      <c r="W125" s="1">
        <v>26.4</v>
      </c>
      <c r="X125" s="1">
        <v>25</v>
      </c>
      <c r="Y125" s="1">
        <v>25</v>
      </c>
    </row>
    <row r="126" spans="1:25" ht="12">
      <c r="A126" s="1">
        <v>126</v>
      </c>
      <c r="B126" s="1">
        <v>0</v>
      </c>
      <c r="C126" s="1">
        <v>0</v>
      </c>
      <c r="D126" s="1">
        <v>0</v>
      </c>
      <c r="E126" s="1">
        <v>100</v>
      </c>
      <c r="F126" s="1">
        <v>0</v>
      </c>
      <c r="G126" s="1">
        <v>17</v>
      </c>
      <c r="H126" s="4">
        <f t="shared" si="4"/>
        <v>0.027684979336501714</v>
      </c>
      <c r="I126" s="4">
        <v>100000</v>
      </c>
      <c r="J126" s="4">
        <v>10000000</v>
      </c>
      <c r="K126" s="4">
        <f t="shared" si="5"/>
        <v>123853120.10780175</v>
      </c>
      <c r="L126" s="4">
        <f t="shared" si="6"/>
        <v>4473657668.384299</v>
      </c>
      <c r="M126" s="1">
        <v>12</v>
      </c>
      <c r="N126" s="4">
        <f t="shared" si="7"/>
        <v>4451174433.178383</v>
      </c>
      <c r="O126" s="1">
        <v>0</v>
      </c>
      <c r="P126" s="4">
        <v>0.0001784875</v>
      </c>
      <c r="Q126" s="2">
        <v>0.0002933146232142857</v>
      </c>
      <c r="R126" s="2">
        <v>0.001651495982142857</v>
      </c>
      <c r="S126" s="1">
        <v>0</v>
      </c>
      <c r="T126" s="4">
        <f>Air!O126</f>
        <v>0.00016700649422288032</v>
      </c>
      <c r="U126" s="1">
        <v>25</v>
      </c>
      <c r="V126" s="1">
        <v>34.8</v>
      </c>
      <c r="W126" s="1">
        <v>26.4</v>
      </c>
      <c r="X126" s="1">
        <v>25</v>
      </c>
      <c r="Y126" s="1">
        <v>25</v>
      </c>
    </row>
    <row r="127" spans="1:25" ht="12">
      <c r="A127" s="1">
        <v>127</v>
      </c>
      <c r="B127" s="1">
        <v>0</v>
      </c>
      <c r="C127" s="1">
        <v>0</v>
      </c>
      <c r="D127" s="1">
        <v>0</v>
      </c>
      <c r="E127" s="1">
        <v>100</v>
      </c>
      <c r="F127" s="1">
        <v>0</v>
      </c>
      <c r="G127" s="1">
        <v>17</v>
      </c>
      <c r="H127" s="4">
        <f t="shared" si="4"/>
        <v>0.027263774761982162</v>
      </c>
      <c r="I127" s="4">
        <v>100000</v>
      </c>
      <c r="J127" s="4">
        <v>10000000</v>
      </c>
      <c r="K127" s="4">
        <f t="shared" si="5"/>
        <v>122877898.68963009</v>
      </c>
      <c r="L127" s="4">
        <f t="shared" si="6"/>
        <v>4507002414.829826</v>
      </c>
      <c r="M127" s="1">
        <v>12</v>
      </c>
      <c r="N127" s="4">
        <f t="shared" si="7"/>
        <v>4484404547.769899</v>
      </c>
      <c r="O127" s="1">
        <v>0</v>
      </c>
      <c r="P127" s="4">
        <v>0.000178075</v>
      </c>
      <c r="Q127" s="2">
        <v>0.0002915668982142857</v>
      </c>
      <c r="R127" s="2">
        <v>0.0016260192857142856</v>
      </c>
      <c r="S127" s="1">
        <v>0</v>
      </c>
      <c r="T127" s="4">
        <f>Air!O127</f>
        <v>0.0001666069229819353</v>
      </c>
      <c r="U127" s="1">
        <v>25</v>
      </c>
      <c r="V127" s="1">
        <v>34.8</v>
      </c>
      <c r="W127" s="1">
        <v>26.4</v>
      </c>
      <c r="X127" s="1">
        <v>25</v>
      </c>
      <c r="Y127" s="1">
        <v>25</v>
      </c>
    </row>
    <row r="128" spans="1:25" ht="12">
      <c r="A128" s="1">
        <v>128</v>
      </c>
      <c r="B128" s="1">
        <v>0</v>
      </c>
      <c r="C128" s="1">
        <v>0</v>
      </c>
      <c r="D128" s="1">
        <v>0</v>
      </c>
      <c r="E128" s="1">
        <v>100</v>
      </c>
      <c r="F128" s="1">
        <v>0</v>
      </c>
      <c r="G128" s="1">
        <v>17</v>
      </c>
      <c r="H128" s="4">
        <f t="shared" si="4"/>
        <v>0.02686466825866196</v>
      </c>
      <c r="I128" s="4">
        <v>100000</v>
      </c>
      <c r="J128" s="4">
        <v>10000000</v>
      </c>
      <c r="K128" s="4">
        <f t="shared" si="5"/>
        <v>121917915.10611735</v>
      </c>
      <c r="L128" s="4">
        <f t="shared" si="6"/>
        <v>4538225223.26541</v>
      </c>
      <c r="M128" s="1">
        <v>12</v>
      </c>
      <c r="N128" s="4">
        <f t="shared" si="7"/>
        <v>4515522694.221331</v>
      </c>
      <c r="O128" s="1">
        <v>0</v>
      </c>
      <c r="P128" s="4">
        <v>0.000177675</v>
      </c>
      <c r="Q128" s="2">
        <v>0.0002898013392857143</v>
      </c>
      <c r="R128" s="2">
        <v>0.001601889375</v>
      </c>
      <c r="S128" s="1">
        <v>0</v>
      </c>
      <c r="T128" s="4">
        <f>Air!O128</f>
        <v>0.00016621600778356154</v>
      </c>
      <c r="U128" s="1">
        <v>25</v>
      </c>
      <c r="V128" s="1">
        <v>34.8</v>
      </c>
      <c r="W128" s="1">
        <v>26.4</v>
      </c>
      <c r="X128" s="1">
        <v>25</v>
      </c>
      <c r="Y128" s="1">
        <v>25</v>
      </c>
    </row>
    <row r="129" spans="1:25" ht="12">
      <c r="A129" s="1">
        <v>129</v>
      </c>
      <c r="B129" s="1">
        <v>0</v>
      </c>
      <c r="C129" s="1">
        <v>0</v>
      </c>
      <c r="D129" s="1">
        <v>0</v>
      </c>
      <c r="E129" s="1">
        <v>100</v>
      </c>
      <c r="F129" s="1">
        <v>0</v>
      </c>
      <c r="G129" s="1">
        <v>17</v>
      </c>
      <c r="H129" s="4">
        <f t="shared" si="4"/>
        <v>0.02646477885406595</v>
      </c>
      <c r="I129" s="4">
        <v>100000</v>
      </c>
      <c r="J129" s="4">
        <v>10000000</v>
      </c>
      <c r="K129" s="4">
        <f t="shared" si="5"/>
        <v>120972814.98901567</v>
      </c>
      <c r="L129" s="4">
        <f t="shared" si="6"/>
        <v>4571087317.830727</v>
      </c>
      <c r="M129" s="1">
        <v>12</v>
      </c>
      <c r="N129" s="4">
        <f t="shared" si="7"/>
        <v>4548274106.70331</v>
      </c>
      <c r="O129" s="1">
        <v>0</v>
      </c>
      <c r="P129" s="4">
        <v>0.00017726249999999998</v>
      </c>
      <c r="Q129" s="2">
        <v>0.00028803578035714285</v>
      </c>
      <c r="R129" s="2">
        <v>0.0015777220535714285</v>
      </c>
      <c r="S129" s="1">
        <v>0</v>
      </c>
      <c r="T129" s="4">
        <f>Air!O129</f>
        <v>0.00016581628647224493</v>
      </c>
      <c r="U129" s="1">
        <v>25</v>
      </c>
      <c r="V129" s="1">
        <v>34.8</v>
      </c>
      <c r="W129" s="1">
        <v>26.4</v>
      </c>
      <c r="X129" s="1">
        <v>25</v>
      </c>
      <c r="Y129" s="1">
        <v>25</v>
      </c>
    </row>
    <row r="130" spans="1:25" ht="12">
      <c r="A130" s="1">
        <v>130</v>
      </c>
      <c r="B130" s="1">
        <v>0</v>
      </c>
      <c r="C130" s="1">
        <v>0</v>
      </c>
      <c r="D130" s="1">
        <v>0</v>
      </c>
      <c r="E130" s="1">
        <v>100</v>
      </c>
      <c r="F130" s="1">
        <v>0</v>
      </c>
      <c r="G130" s="1">
        <v>17</v>
      </c>
      <c r="H130" s="4">
        <f t="shared" si="4"/>
        <v>0.02606472512336777</v>
      </c>
      <c r="I130" s="4">
        <v>100000</v>
      </c>
      <c r="J130" s="4">
        <v>10000000</v>
      </c>
      <c r="K130" s="4">
        <f t="shared" si="5"/>
        <v>120042254.87371555</v>
      </c>
      <c r="L130" s="4">
        <f t="shared" si="6"/>
        <v>4605544631.893863</v>
      </c>
      <c r="M130" s="1">
        <v>12</v>
      </c>
      <c r="N130" s="4">
        <f t="shared" si="7"/>
        <v>4582612110.908364</v>
      </c>
      <c r="O130" s="1">
        <v>0</v>
      </c>
      <c r="P130" s="4">
        <v>0.0001768625</v>
      </c>
      <c r="Q130" s="2">
        <v>0.0002862702214285714</v>
      </c>
      <c r="R130" s="2">
        <v>0.001553554732142857</v>
      </c>
      <c r="S130" s="1">
        <v>0</v>
      </c>
      <c r="T130" s="4">
        <f>Air!O130</f>
        <v>0.00016542537127387118</v>
      </c>
      <c r="U130" s="1">
        <v>25</v>
      </c>
      <c r="V130" s="1">
        <v>34.8</v>
      </c>
      <c r="W130" s="1">
        <v>26.4</v>
      </c>
      <c r="X130" s="1">
        <v>25</v>
      </c>
      <c r="Y130" s="1">
        <v>25</v>
      </c>
    </row>
    <row r="131" spans="1:25" ht="12">
      <c r="A131" s="1">
        <v>131</v>
      </c>
      <c r="B131" s="1">
        <v>0</v>
      </c>
      <c r="C131" s="1">
        <v>0</v>
      </c>
      <c r="D131" s="1">
        <v>0</v>
      </c>
      <c r="E131" s="1">
        <v>100</v>
      </c>
      <c r="F131" s="1">
        <v>0</v>
      </c>
      <c r="G131" s="1">
        <v>17</v>
      </c>
      <c r="H131" s="4">
        <f t="shared" si="4"/>
        <v>0.02566884460920893</v>
      </c>
      <c r="I131" s="4">
        <v>100000</v>
      </c>
      <c r="J131" s="4">
        <v>10000000</v>
      </c>
      <c r="K131" s="4">
        <f t="shared" si="5"/>
        <v>119125901.7830765</v>
      </c>
      <c r="L131" s="4">
        <f t="shared" si="6"/>
        <v>4640875099.627156</v>
      </c>
      <c r="M131" s="1">
        <v>12</v>
      </c>
      <c r="N131" s="4">
        <f t="shared" si="7"/>
        <v>4617819719.606623</v>
      </c>
      <c r="O131" s="1">
        <v>0</v>
      </c>
      <c r="P131" s="4">
        <v>0.00017646249999999999</v>
      </c>
      <c r="Q131" s="2">
        <v>0.0002845046625</v>
      </c>
      <c r="R131" s="2">
        <v>0.001529649285714286</v>
      </c>
      <c r="S131" s="1">
        <v>0</v>
      </c>
      <c r="T131" s="4">
        <f>Air!O131</f>
        <v>0.0001650344560754974</v>
      </c>
      <c r="U131" s="1">
        <v>25</v>
      </c>
      <c r="V131" s="1">
        <v>34.8</v>
      </c>
      <c r="W131" s="1">
        <v>26.4</v>
      </c>
      <c r="X131" s="1">
        <v>25</v>
      </c>
      <c r="Y131" s="1">
        <v>25</v>
      </c>
    </row>
    <row r="132" spans="1:25" ht="12">
      <c r="A132" s="1">
        <v>132</v>
      </c>
      <c r="B132" s="1">
        <v>0</v>
      </c>
      <c r="C132" s="1">
        <v>0</v>
      </c>
      <c r="D132" s="1">
        <v>0</v>
      </c>
      <c r="E132" s="1">
        <v>100</v>
      </c>
      <c r="F132" s="1">
        <v>0</v>
      </c>
      <c r="G132" s="1">
        <v>17</v>
      </c>
      <c r="H132" s="4">
        <f aca="true" t="shared" si="8" ref="H132:H195">1-EXP(-(B132*O132+C132*P132+D132*Q132+E132*R132+F132*S132)*G132/100)</f>
        <v>0.025288920682566052</v>
      </c>
      <c r="I132" s="4">
        <v>100000</v>
      </c>
      <c r="J132" s="4">
        <v>10000000</v>
      </c>
      <c r="K132" s="4">
        <f aca="true" t="shared" si="9" ref="K132:K195">I132/J132*0.00000001*(B132*U132+C132*V132+D132*W132+E132*X132+F132*Y132)/100/0.0000000000000000001602/A132</f>
        <v>118223432.8301744</v>
      </c>
      <c r="L132" s="4">
        <f aca="true" t="shared" si="10" ref="L132:L195">K132/H132</f>
        <v>4674910183.560208</v>
      </c>
      <c r="M132" s="1">
        <v>12</v>
      </c>
      <c r="N132" s="4">
        <f aca="true" t="shared" si="11" ref="N132:N195">L132*EXP(-P132*G132)*EXP(-T132*M132)</f>
        <v>4651740469.777141</v>
      </c>
      <c r="O132" s="1">
        <v>0</v>
      </c>
      <c r="P132" s="4">
        <v>0.00017605</v>
      </c>
      <c r="Q132" s="2">
        <v>0.0002828104392857143</v>
      </c>
      <c r="R132" s="2">
        <v>0.001506716517857143</v>
      </c>
      <c r="S132" s="1">
        <v>0</v>
      </c>
      <c r="T132" s="4">
        <f>Air!O132</f>
        <v>0.00016463802826330765</v>
      </c>
      <c r="U132" s="1">
        <v>25</v>
      </c>
      <c r="V132" s="1">
        <v>34.8</v>
      </c>
      <c r="W132" s="1">
        <v>26.4</v>
      </c>
      <c r="X132" s="1">
        <v>25</v>
      </c>
      <c r="Y132" s="1">
        <v>25</v>
      </c>
    </row>
    <row r="133" spans="1:25" ht="12">
      <c r="A133" s="1">
        <v>133</v>
      </c>
      <c r="B133" s="1">
        <v>0</v>
      </c>
      <c r="C133" s="1">
        <v>0</v>
      </c>
      <c r="D133" s="1">
        <v>0</v>
      </c>
      <c r="E133" s="1">
        <v>100</v>
      </c>
      <c r="F133" s="1">
        <v>0</v>
      </c>
      <c r="G133" s="1">
        <v>17</v>
      </c>
      <c r="H133" s="4">
        <f t="shared" si="8"/>
        <v>0.024908848611024825</v>
      </c>
      <c r="I133" s="4">
        <v>100000</v>
      </c>
      <c r="J133" s="4">
        <v>10000000</v>
      </c>
      <c r="K133" s="4">
        <f t="shared" si="9"/>
        <v>117334534.83897008</v>
      </c>
      <c r="L133" s="4">
        <f t="shared" si="10"/>
        <v>4710556343.701773</v>
      </c>
      <c r="M133" s="1">
        <v>12</v>
      </c>
      <c r="N133" s="4">
        <f t="shared" si="11"/>
        <v>4687263611.383281</v>
      </c>
      <c r="O133" s="1">
        <v>0</v>
      </c>
      <c r="P133" s="4">
        <v>0.00017565000000000001</v>
      </c>
      <c r="Q133" s="2">
        <v>0.0002811697178571429</v>
      </c>
      <c r="R133" s="2">
        <v>0.00148378375</v>
      </c>
      <c r="S133" s="1">
        <v>0</v>
      </c>
      <c r="T133" s="4">
        <f>Air!O133</f>
        <v>0.00016425085677517547</v>
      </c>
      <c r="U133" s="1">
        <v>25</v>
      </c>
      <c r="V133" s="1">
        <v>34.8</v>
      </c>
      <c r="W133" s="1">
        <v>26.4</v>
      </c>
      <c r="X133" s="1">
        <v>25</v>
      </c>
      <c r="Y133" s="1">
        <v>25</v>
      </c>
    </row>
    <row r="134" spans="1:25" ht="12">
      <c r="A134" s="1">
        <v>134</v>
      </c>
      <c r="B134" s="1">
        <v>0</v>
      </c>
      <c r="C134" s="1">
        <v>0</v>
      </c>
      <c r="D134" s="1">
        <v>0</v>
      </c>
      <c r="E134" s="1">
        <v>100</v>
      </c>
      <c r="F134" s="1">
        <v>0</v>
      </c>
      <c r="G134" s="1">
        <v>17</v>
      </c>
      <c r="H134" s="4">
        <f t="shared" si="8"/>
        <v>0.02452862833681868</v>
      </c>
      <c r="I134" s="4">
        <v>100000</v>
      </c>
      <c r="J134" s="4">
        <v>10000000</v>
      </c>
      <c r="K134" s="4">
        <f t="shared" si="9"/>
        <v>116458903.98196284</v>
      </c>
      <c r="L134" s="4">
        <f t="shared" si="10"/>
        <v>4747876741.527869</v>
      </c>
      <c r="M134" s="1">
        <v>12</v>
      </c>
      <c r="N134" s="4">
        <f t="shared" si="11"/>
        <v>4724454902.592447</v>
      </c>
      <c r="O134" s="1">
        <v>0</v>
      </c>
      <c r="P134" s="4">
        <v>0.0001752375</v>
      </c>
      <c r="Q134" s="2">
        <v>0.00027951116250000003</v>
      </c>
      <c r="R134" s="2">
        <v>0.0014608509821428571</v>
      </c>
      <c r="S134" s="1">
        <v>0</v>
      </c>
      <c r="T134" s="4">
        <f>Air!O134</f>
        <v>0.00016385742232136934</v>
      </c>
      <c r="U134" s="1">
        <v>25</v>
      </c>
      <c r="V134" s="1">
        <v>34.8</v>
      </c>
      <c r="W134" s="1">
        <v>26.4</v>
      </c>
      <c r="X134" s="1">
        <v>25</v>
      </c>
      <c r="Y134" s="1">
        <v>25</v>
      </c>
    </row>
    <row r="135" spans="1:25" ht="12">
      <c r="A135" s="1">
        <v>135</v>
      </c>
      <c r="B135" s="1">
        <v>0</v>
      </c>
      <c r="C135" s="1">
        <v>0</v>
      </c>
      <c r="D135" s="1">
        <v>0</v>
      </c>
      <c r="E135" s="1">
        <v>100</v>
      </c>
      <c r="F135" s="1">
        <v>0</v>
      </c>
      <c r="G135" s="1">
        <v>17</v>
      </c>
      <c r="H135" s="4">
        <f t="shared" si="8"/>
        <v>0.02415012167322461</v>
      </c>
      <c r="I135" s="4">
        <v>100000</v>
      </c>
      <c r="J135" s="4">
        <v>10000000</v>
      </c>
      <c r="K135" s="4">
        <f t="shared" si="9"/>
        <v>115596245.43394831</v>
      </c>
      <c r="L135" s="4">
        <f t="shared" si="10"/>
        <v>4786569897.993954</v>
      </c>
      <c r="M135" s="1">
        <v>12</v>
      </c>
      <c r="N135" s="4">
        <f t="shared" si="11"/>
        <v>4763010191.639465</v>
      </c>
      <c r="O135" s="1">
        <v>0</v>
      </c>
      <c r="P135" s="4">
        <v>0.00017485</v>
      </c>
      <c r="Q135" s="2">
        <v>0.00027785260714285713</v>
      </c>
      <c r="R135" s="2">
        <v>0.0014380304464285715</v>
      </c>
      <c r="S135" s="1">
        <v>0</v>
      </c>
      <c r="T135" s="4">
        <f>Air!O135</f>
        <v>0.0001634789068758084</v>
      </c>
      <c r="U135" s="1">
        <v>25</v>
      </c>
      <c r="V135" s="1">
        <v>34.8</v>
      </c>
      <c r="W135" s="1">
        <v>26.4</v>
      </c>
      <c r="X135" s="1">
        <v>25</v>
      </c>
      <c r="Y135" s="1">
        <v>25</v>
      </c>
    </row>
    <row r="136" spans="1:25" ht="12">
      <c r="A136" s="1">
        <v>136</v>
      </c>
      <c r="B136" s="1">
        <v>0</v>
      </c>
      <c r="C136" s="1">
        <v>0</v>
      </c>
      <c r="D136" s="1">
        <v>0</v>
      </c>
      <c r="E136" s="1">
        <v>100</v>
      </c>
      <c r="F136" s="1">
        <v>0</v>
      </c>
      <c r="G136" s="1">
        <v>17</v>
      </c>
      <c r="H136" s="4">
        <f t="shared" si="8"/>
        <v>0.023785747905394783</v>
      </c>
      <c r="I136" s="4">
        <v>100000</v>
      </c>
      <c r="J136" s="4">
        <v>10000000</v>
      </c>
      <c r="K136" s="4">
        <f t="shared" si="9"/>
        <v>114746273.04105163</v>
      </c>
      <c r="L136" s="4">
        <f t="shared" si="10"/>
        <v>4824160816.697562</v>
      </c>
      <c r="M136" s="1">
        <v>12</v>
      </c>
      <c r="N136" s="4">
        <f t="shared" si="11"/>
        <v>4800469504.970353</v>
      </c>
      <c r="O136" s="1">
        <v>0</v>
      </c>
      <c r="P136" s="4">
        <v>0.0001744625</v>
      </c>
      <c r="Q136" s="2">
        <v>0.0002762118857142857</v>
      </c>
      <c r="R136" s="2">
        <v>0.0014160703571428573</v>
      </c>
      <c r="S136" s="1">
        <v>0</v>
      </c>
      <c r="T136" s="4">
        <f>Air!O136</f>
        <v>0.00016310054150061904</v>
      </c>
      <c r="U136" s="1">
        <v>25</v>
      </c>
      <c r="V136" s="1">
        <v>34.8</v>
      </c>
      <c r="W136" s="1">
        <v>26.4</v>
      </c>
      <c r="X136" s="1">
        <v>25</v>
      </c>
      <c r="Y136" s="1">
        <v>25</v>
      </c>
    </row>
    <row r="137" spans="1:25" ht="12">
      <c r="A137" s="1">
        <v>137</v>
      </c>
      <c r="B137" s="1">
        <v>0</v>
      </c>
      <c r="C137" s="1">
        <v>0</v>
      </c>
      <c r="D137" s="1">
        <v>0</v>
      </c>
      <c r="E137" s="1">
        <v>100</v>
      </c>
      <c r="F137" s="1">
        <v>0</v>
      </c>
      <c r="G137" s="1">
        <v>17</v>
      </c>
      <c r="H137" s="4">
        <f t="shared" si="8"/>
        <v>0.023421238083602525</v>
      </c>
      <c r="I137" s="4">
        <v>100000</v>
      </c>
      <c r="J137" s="4">
        <v>10000000</v>
      </c>
      <c r="K137" s="4">
        <f t="shared" si="9"/>
        <v>113908709.00425562</v>
      </c>
      <c r="L137" s="4">
        <f t="shared" si="10"/>
        <v>4863479402.65397</v>
      </c>
      <c r="M137" s="1">
        <v>12</v>
      </c>
      <c r="N137" s="4">
        <f t="shared" si="11"/>
        <v>4839648705.567385</v>
      </c>
      <c r="O137" s="1">
        <v>0</v>
      </c>
      <c r="P137" s="4">
        <v>0.00017407500000000002</v>
      </c>
      <c r="Q137" s="2">
        <v>0.00027455333035714287</v>
      </c>
      <c r="R137" s="2">
        <v>0.0013941102678571428</v>
      </c>
      <c r="S137" s="1">
        <v>0</v>
      </c>
      <c r="T137" s="4">
        <f>Air!O137</f>
        <v>0.00016272471927269853</v>
      </c>
      <c r="U137" s="1">
        <v>25</v>
      </c>
      <c r="V137" s="1">
        <v>34.8</v>
      </c>
      <c r="W137" s="1">
        <v>26.4</v>
      </c>
      <c r="X137" s="1">
        <v>25</v>
      </c>
      <c r="Y137" s="1">
        <v>25</v>
      </c>
    </row>
    <row r="138" spans="1:25" ht="12">
      <c r="A138" s="1">
        <v>138</v>
      </c>
      <c r="B138" s="1">
        <v>0</v>
      </c>
      <c r="C138" s="1">
        <v>0</v>
      </c>
      <c r="D138" s="1">
        <v>0</v>
      </c>
      <c r="E138" s="1">
        <v>100</v>
      </c>
      <c r="F138" s="1">
        <v>0</v>
      </c>
      <c r="G138" s="1">
        <v>17</v>
      </c>
      <c r="H138" s="4">
        <f t="shared" si="8"/>
        <v>0.023056592157046474</v>
      </c>
      <c r="I138" s="4">
        <v>100000</v>
      </c>
      <c r="J138" s="4">
        <v>10000000</v>
      </c>
      <c r="K138" s="4">
        <f t="shared" si="9"/>
        <v>113083283.57668856</v>
      </c>
      <c r="L138" s="4">
        <f t="shared" si="10"/>
        <v>4904596603.281134</v>
      </c>
      <c r="M138" s="1">
        <v>12</v>
      </c>
      <c r="N138" s="4">
        <f t="shared" si="11"/>
        <v>4880618579.02273</v>
      </c>
      <c r="O138" s="1">
        <v>0</v>
      </c>
      <c r="P138" s="4">
        <v>0.0001736875</v>
      </c>
      <c r="Q138" s="2">
        <v>0.00027293044285714283</v>
      </c>
      <c r="R138" s="2">
        <v>0.0013721501785714284</v>
      </c>
      <c r="S138" s="1">
        <v>0</v>
      </c>
      <c r="T138" s="4">
        <f>Air!O138</f>
        <v>0.00016234919718552122</v>
      </c>
      <c r="U138" s="1">
        <v>25</v>
      </c>
      <c r="V138" s="1">
        <v>34.8</v>
      </c>
      <c r="W138" s="1">
        <v>26.4</v>
      </c>
      <c r="X138" s="1">
        <v>25</v>
      </c>
      <c r="Y138" s="1">
        <v>25</v>
      </c>
    </row>
    <row r="139" spans="1:25" ht="12">
      <c r="A139" s="1">
        <v>139</v>
      </c>
      <c r="B139" s="1">
        <v>0</v>
      </c>
      <c r="C139" s="1">
        <v>0</v>
      </c>
      <c r="D139" s="1">
        <v>0</v>
      </c>
      <c r="E139" s="1">
        <v>100</v>
      </c>
      <c r="F139" s="1">
        <v>0</v>
      </c>
      <c r="G139" s="1">
        <v>17</v>
      </c>
      <c r="H139" s="4">
        <f t="shared" si="8"/>
        <v>0.022692431625265574</v>
      </c>
      <c r="I139" s="4">
        <v>100000</v>
      </c>
      <c r="J139" s="4">
        <v>10000000</v>
      </c>
      <c r="K139" s="4">
        <f t="shared" si="9"/>
        <v>112269734.77397858</v>
      </c>
      <c r="L139" s="4">
        <f t="shared" si="10"/>
        <v>4947452817.219391</v>
      </c>
      <c r="M139" s="1">
        <v>12</v>
      </c>
      <c r="N139" s="4">
        <f t="shared" si="11"/>
        <v>4923319705.862029</v>
      </c>
      <c r="O139" s="1">
        <v>0</v>
      </c>
      <c r="P139" s="4">
        <v>0.0001733</v>
      </c>
      <c r="Q139" s="2">
        <v>0.0002713610571428571</v>
      </c>
      <c r="R139" s="2">
        <v>0.0013502275</v>
      </c>
      <c r="S139" s="1">
        <v>0</v>
      </c>
      <c r="T139" s="4">
        <f>Air!O139</f>
        <v>0.0001619768185270992</v>
      </c>
      <c r="U139" s="1">
        <v>25</v>
      </c>
      <c r="V139" s="1">
        <v>34.8</v>
      </c>
      <c r="W139" s="1">
        <v>26.4</v>
      </c>
      <c r="X139" s="1">
        <v>25</v>
      </c>
      <c r="Y139" s="1">
        <v>25</v>
      </c>
    </row>
    <row r="140" spans="1:25" ht="12">
      <c r="A140" s="1">
        <v>140</v>
      </c>
      <c r="B140" s="1">
        <v>0</v>
      </c>
      <c r="C140" s="1">
        <v>0</v>
      </c>
      <c r="D140" s="1">
        <v>0</v>
      </c>
      <c r="E140" s="1">
        <v>100</v>
      </c>
      <c r="F140" s="1">
        <v>0</v>
      </c>
      <c r="G140" s="1">
        <v>17</v>
      </c>
      <c r="H140" s="4">
        <f t="shared" si="8"/>
        <v>0.022339327360022088</v>
      </c>
      <c r="I140" s="4">
        <v>100000</v>
      </c>
      <c r="J140" s="4">
        <v>10000000</v>
      </c>
      <c r="K140" s="4">
        <f t="shared" si="9"/>
        <v>111467808.09702158</v>
      </c>
      <c r="L140" s="4">
        <f t="shared" si="10"/>
        <v>4989756687.862574</v>
      </c>
      <c r="M140" s="1">
        <v>12</v>
      </c>
      <c r="N140" s="4">
        <f t="shared" si="11"/>
        <v>4965472281.693822</v>
      </c>
      <c r="O140" s="1">
        <v>0</v>
      </c>
      <c r="P140" s="4">
        <v>0.0001729125</v>
      </c>
      <c r="Q140" s="2">
        <v>0.0002697916714285714</v>
      </c>
      <c r="R140" s="2">
        <v>0.0013289782142857144</v>
      </c>
      <c r="S140" s="1">
        <v>0</v>
      </c>
      <c r="T140" s="4">
        <f>Air!O140</f>
        <v>0.00016160174665103664</v>
      </c>
      <c r="U140" s="1">
        <v>25</v>
      </c>
      <c r="V140" s="1">
        <v>34.8</v>
      </c>
      <c r="W140" s="1">
        <v>26.4</v>
      </c>
      <c r="X140" s="1">
        <v>25</v>
      </c>
      <c r="Y140" s="1">
        <v>25</v>
      </c>
    </row>
    <row r="141" spans="1:25" ht="12">
      <c r="A141" s="1">
        <v>141</v>
      </c>
      <c r="B141" s="1">
        <v>0</v>
      </c>
      <c r="C141" s="1">
        <v>0</v>
      </c>
      <c r="D141" s="1">
        <v>0</v>
      </c>
      <c r="E141" s="1">
        <v>100</v>
      </c>
      <c r="F141" s="1">
        <v>0</v>
      </c>
      <c r="G141" s="1">
        <v>17</v>
      </c>
      <c r="H141" s="4">
        <f t="shared" si="8"/>
        <v>0.021987339515075255</v>
      </c>
      <c r="I141" s="4">
        <v>100000</v>
      </c>
      <c r="J141" s="4">
        <v>10000000</v>
      </c>
      <c r="K141" s="4">
        <f t="shared" si="9"/>
        <v>110677256.26654625</v>
      </c>
      <c r="L141" s="4">
        <f t="shared" si="10"/>
        <v>5033681141.397859</v>
      </c>
      <c r="M141" s="1">
        <v>12</v>
      </c>
      <c r="N141" s="4">
        <f t="shared" si="11"/>
        <v>5009238505.36918</v>
      </c>
      <c r="O141" s="1">
        <v>0</v>
      </c>
      <c r="P141" s="4">
        <v>0.000172525</v>
      </c>
      <c r="Q141" s="2">
        <v>0.00026822228571428576</v>
      </c>
      <c r="R141" s="2">
        <v>0.00130780375</v>
      </c>
      <c r="S141" s="1">
        <v>0</v>
      </c>
      <c r="T141" s="4">
        <f>Air!O141</f>
        <v>0.0001612266747749741</v>
      </c>
      <c r="U141" s="1">
        <v>25</v>
      </c>
      <c r="V141" s="1">
        <v>34.8</v>
      </c>
      <c r="W141" s="1">
        <v>26.4</v>
      </c>
      <c r="X141" s="1">
        <v>25</v>
      </c>
      <c r="Y141" s="1">
        <v>25</v>
      </c>
    </row>
    <row r="142" spans="1:25" ht="12">
      <c r="A142" s="1">
        <v>142</v>
      </c>
      <c r="B142" s="1">
        <v>0</v>
      </c>
      <c r="C142" s="1">
        <v>0</v>
      </c>
      <c r="D142" s="1">
        <v>0</v>
      </c>
      <c r="E142" s="1">
        <v>100</v>
      </c>
      <c r="F142" s="1">
        <v>0</v>
      </c>
      <c r="G142" s="1">
        <v>17</v>
      </c>
      <c r="H142" s="4">
        <f t="shared" si="8"/>
        <v>0.02163522494370229</v>
      </c>
      <c r="I142" s="4">
        <v>100000</v>
      </c>
      <c r="J142" s="4">
        <v>10000000</v>
      </c>
      <c r="K142" s="4">
        <f t="shared" si="9"/>
        <v>109897838.96889451</v>
      </c>
      <c r="L142" s="4">
        <f t="shared" si="10"/>
        <v>5079579216.525974</v>
      </c>
      <c r="M142" s="1">
        <v>12</v>
      </c>
      <c r="N142" s="4">
        <f t="shared" si="11"/>
        <v>5054969758.855928</v>
      </c>
      <c r="O142" s="1">
        <v>0</v>
      </c>
      <c r="P142" s="4">
        <v>0.0001721375</v>
      </c>
      <c r="Q142" s="2">
        <v>0.00026665289999999996</v>
      </c>
      <c r="R142" s="2">
        <v>0.0012866292857142856</v>
      </c>
      <c r="S142" s="1">
        <v>0</v>
      </c>
      <c r="T142" s="4">
        <f>Air!O142</f>
        <v>0.0001608516028989116</v>
      </c>
      <c r="U142" s="1">
        <v>25</v>
      </c>
      <c r="V142" s="1">
        <v>34.8</v>
      </c>
      <c r="W142" s="1">
        <v>26.4</v>
      </c>
      <c r="X142" s="1">
        <v>25</v>
      </c>
      <c r="Y142" s="1">
        <v>25</v>
      </c>
    </row>
    <row r="143" spans="1:25" ht="12">
      <c r="A143" s="1">
        <v>143</v>
      </c>
      <c r="B143" s="1">
        <v>0</v>
      </c>
      <c r="C143" s="1">
        <v>0</v>
      </c>
      <c r="D143" s="1">
        <v>0</v>
      </c>
      <c r="E143" s="1">
        <v>100</v>
      </c>
      <c r="F143" s="1">
        <v>0</v>
      </c>
      <c r="G143" s="1">
        <v>17</v>
      </c>
      <c r="H143" s="4">
        <f t="shared" si="8"/>
        <v>0.021282983600277805</v>
      </c>
      <c r="I143" s="4">
        <v>100000</v>
      </c>
      <c r="J143" s="4">
        <v>10000000</v>
      </c>
      <c r="K143" s="4">
        <f t="shared" si="9"/>
        <v>109129322.61246867</v>
      </c>
      <c r="L143" s="4">
        <f t="shared" si="10"/>
        <v>5127538725.869441</v>
      </c>
      <c r="M143" s="1">
        <v>12</v>
      </c>
      <c r="N143" s="4">
        <f t="shared" si="11"/>
        <v>5102751716.379075</v>
      </c>
      <c r="O143" s="1">
        <v>0</v>
      </c>
      <c r="P143" s="4">
        <v>0.0001717625</v>
      </c>
      <c r="Q143" s="2">
        <v>0.0002650656803571429</v>
      </c>
      <c r="R143" s="2">
        <v>0.0012654548214285713</v>
      </c>
      <c r="S143" s="1">
        <v>0</v>
      </c>
      <c r="T143" s="4">
        <f>Air!O143</f>
        <v>0.00016048788028306073</v>
      </c>
      <c r="U143" s="1">
        <v>25</v>
      </c>
      <c r="V143" s="1">
        <v>34.8</v>
      </c>
      <c r="W143" s="1">
        <v>26.4</v>
      </c>
      <c r="X143" s="1">
        <v>25</v>
      </c>
      <c r="Y143" s="1">
        <v>25</v>
      </c>
    </row>
    <row r="144" spans="1:25" ht="12">
      <c r="A144" s="1">
        <v>144</v>
      </c>
      <c r="B144" s="1">
        <v>0</v>
      </c>
      <c r="C144" s="1">
        <v>0</v>
      </c>
      <c r="D144" s="1">
        <v>0</v>
      </c>
      <c r="E144" s="1">
        <v>100</v>
      </c>
      <c r="F144" s="1">
        <v>0</v>
      </c>
      <c r="G144" s="1">
        <v>17</v>
      </c>
      <c r="H144" s="4">
        <f t="shared" si="8"/>
        <v>0.020936842125811705</v>
      </c>
      <c r="I144" s="4">
        <v>100000</v>
      </c>
      <c r="J144" s="4">
        <v>10000000</v>
      </c>
      <c r="K144" s="4">
        <f t="shared" si="9"/>
        <v>108371480.09432654</v>
      </c>
      <c r="L144" s="4">
        <f t="shared" si="10"/>
        <v>5176113926.021452</v>
      </c>
      <c r="M144" s="1">
        <v>12</v>
      </c>
      <c r="N144" s="4">
        <f t="shared" si="11"/>
        <v>5151147411.454364</v>
      </c>
      <c r="O144" s="1">
        <v>0</v>
      </c>
      <c r="P144" s="4">
        <v>0.0001713875</v>
      </c>
      <c r="Q144" s="2">
        <v>0.00026349629464285715</v>
      </c>
      <c r="R144" s="2">
        <v>0.0012446544642857142</v>
      </c>
      <c r="S144" s="1">
        <v>0</v>
      </c>
      <c r="T144" s="4">
        <f>Air!O144</f>
        <v>0.00016012430773758147</v>
      </c>
      <c r="U144" s="1">
        <v>25</v>
      </c>
      <c r="V144" s="1">
        <v>34.8</v>
      </c>
      <c r="W144" s="1">
        <v>26.4</v>
      </c>
      <c r="X144" s="1">
        <v>25</v>
      </c>
      <c r="Y144" s="1">
        <v>25</v>
      </c>
    </row>
    <row r="145" spans="1:25" ht="12">
      <c r="A145" s="1">
        <v>145</v>
      </c>
      <c r="B145" s="1">
        <v>0</v>
      </c>
      <c r="C145" s="1">
        <v>0</v>
      </c>
      <c r="D145" s="1">
        <v>0</v>
      </c>
      <c r="E145" s="1">
        <v>100</v>
      </c>
      <c r="F145" s="1">
        <v>0</v>
      </c>
      <c r="G145" s="1">
        <v>17</v>
      </c>
      <c r="H145" s="4">
        <f t="shared" si="8"/>
        <v>0.020594938430589682</v>
      </c>
      <c r="I145" s="4">
        <v>100000</v>
      </c>
      <c r="J145" s="4">
        <v>10000000</v>
      </c>
      <c r="K145" s="4">
        <f t="shared" si="9"/>
        <v>107624090.57643463</v>
      </c>
      <c r="L145" s="4">
        <f t="shared" si="10"/>
        <v>5225754422.095307</v>
      </c>
      <c r="M145" s="1">
        <v>12</v>
      </c>
      <c r="N145" s="4">
        <f t="shared" si="11"/>
        <v>5200604276.766157</v>
      </c>
      <c r="O145" s="1">
        <v>0</v>
      </c>
      <c r="P145" s="4">
        <v>0.0001710125</v>
      </c>
      <c r="Q145" s="2">
        <v>0.0002619982446428572</v>
      </c>
      <c r="R145" s="2">
        <v>0.001224115982142857</v>
      </c>
      <c r="S145" s="1">
        <v>0</v>
      </c>
      <c r="T145" s="4">
        <f>Air!O145</f>
        <v>0.00015976133547358854</v>
      </c>
      <c r="U145" s="1">
        <v>25</v>
      </c>
      <c r="V145" s="1">
        <v>34.8</v>
      </c>
      <c r="W145" s="1">
        <v>26.4</v>
      </c>
      <c r="X145" s="1">
        <v>25</v>
      </c>
      <c r="Y145" s="1">
        <v>25</v>
      </c>
    </row>
    <row r="146" spans="1:25" ht="12">
      <c r="A146" s="1">
        <v>146</v>
      </c>
      <c r="B146" s="1">
        <v>0</v>
      </c>
      <c r="C146" s="1">
        <v>0</v>
      </c>
      <c r="D146" s="1">
        <v>0</v>
      </c>
      <c r="E146" s="1">
        <v>100</v>
      </c>
      <c r="F146" s="1">
        <v>0</v>
      </c>
      <c r="G146" s="1">
        <v>17</v>
      </c>
      <c r="H146" s="4">
        <f t="shared" si="8"/>
        <v>0.020253538438867125</v>
      </c>
      <c r="I146" s="4">
        <v>100000</v>
      </c>
      <c r="J146" s="4">
        <v>10000000</v>
      </c>
      <c r="K146" s="4">
        <f t="shared" si="9"/>
        <v>106886939.27111658</v>
      </c>
      <c r="L146" s="4">
        <f t="shared" si="10"/>
        <v>5277445202.661351</v>
      </c>
      <c r="M146" s="1">
        <v>12</v>
      </c>
      <c r="N146" s="4">
        <f t="shared" si="11"/>
        <v>5252104322.359991</v>
      </c>
      <c r="O146" s="1">
        <v>0</v>
      </c>
      <c r="P146" s="4">
        <v>0.00017062500000000001</v>
      </c>
      <c r="Q146" s="2">
        <v>0.00026048236071428573</v>
      </c>
      <c r="R146" s="2">
        <v>0.0012036149107142857</v>
      </c>
      <c r="S146" s="1">
        <v>0</v>
      </c>
      <c r="T146" s="4">
        <f>Air!O146</f>
        <v>0.00015938940702628127</v>
      </c>
      <c r="U146" s="1">
        <v>25</v>
      </c>
      <c r="V146" s="1">
        <v>34.8</v>
      </c>
      <c r="W146" s="1">
        <v>26.4</v>
      </c>
      <c r="X146" s="1">
        <v>25</v>
      </c>
      <c r="Y146" s="1">
        <v>25</v>
      </c>
    </row>
    <row r="147" spans="1:25" ht="12">
      <c r="A147" s="1">
        <v>147</v>
      </c>
      <c r="B147" s="1">
        <v>0</v>
      </c>
      <c r="C147" s="1">
        <v>0</v>
      </c>
      <c r="D147" s="1">
        <v>0</v>
      </c>
      <c r="E147" s="1">
        <v>100</v>
      </c>
      <c r="F147" s="1">
        <v>0</v>
      </c>
      <c r="G147" s="1">
        <v>17</v>
      </c>
      <c r="H147" s="4">
        <f t="shared" si="8"/>
        <v>0.019911396123640235</v>
      </c>
      <c r="I147" s="4">
        <v>100000</v>
      </c>
      <c r="J147" s="4">
        <v>10000000</v>
      </c>
      <c r="K147" s="4">
        <f t="shared" si="9"/>
        <v>106159817.23525865</v>
      </c>
      <c r="L147" s="4">
        <f t="shared" si="10"/>
        <v>5331610931.551812</v>
      </c>
      <c r="M147" s="1">
        <v>12</v>
      </c>
      <c r="N147" s="4">
        <f t="shared" si="11"/>
        <v>5306066899.24044</v>
      </c>
      <c r="O147" s="1">
        <v>0</v>
      </c>
      <c r="P147" s="4">
        <v>0.00017025</v>
      </c>
      <c r="Q147" s="2">
        <v>0.0002589843107142857</v>
      </c>
      <c r="R147" s="2">
        <v>0.0011830764285714285</v>
      </c>
      <c r="S147" s="1">
        <v>0</v>
      </c>
      <c r="T147" s="4">
        <f>Air!O147</f>
        <v>0.0001590264347622884</v>
      </c>
      <c r="U147" s="1">
        <v>25</v>
      </c>
      <c r="V147" s="1">
        <v>34.8</v>
      </c>
      <c r="W147" s="1">
        <v>26.4</v>
      </c>
      <c r="X147" s="1">
        <v>25</v>
      </c>
      <c r="Y147" s="1">
        <v>25</v>
      </c>
    </row>
    <row r="148" spans="1:25" ht="12">
      <c r="A148" s="1">
        <v>148</v>
      </c>
      <c r="B148" s="1">
        <v>0</v>
      </c>
      <c r="C148" s="1">
        <v>0</v>
      </c>
      <c r="D148" s="1">
        <v>0</v>
      </c>
      <c r="E148" s="1">
        <v>100</v>
      </c>
      <c r="F148" s="1">
        <v>0</v>
      </c>
      <c r="G148" s="1">
        <v>17</v>
      </c>
      <c r="H148" s="4">
        <f t="shared" si="8"/>
        <v>0.019571628470049784</v>
      </c>
      <c r="I148" s="4">
        <v>100000</v>
      </c>
      <c r="J148" s="4">
        <v>10000000</v>
      </c>
      <c r="K148" s="4">
        <f t="shared" si="9"/>
        <v>105442521.17285825</v>
      </c>
      <c r="L148" s="4">
        <f t="shared" si="10"/>
        <v>5387519047.493447</v>
      </c>
      <c r="M148" s="1">
        <v>12</v>
      </c>
      <c r="N148" s="4">
        <f t="shared" si="11"/>
        <v>5361764701.076329</v>
      </c>
      <c r="O148" s="1">
        <v>0</v>
      </c>
      <c r="P148" s="4">
        <v>0.000169875</v>
      </c>
      <c r="Q148" s="2">
        <v>0.0002574684267857143</v>
      </c>
      <c r="R148" s="2">
        <v>0.0011626875892857141</v>
      </c>
      <c r="S148" s="1">
        <v>0</v>
      </c>
      <c r="T148" s="4">
        <f>Air!O148</f>
        <v>0.00015866331242792389</v>
      </c>
      <c r="U148" s="1">
        <v>25</v>
      </c>
      <c r="V148" s="1">
        <v>34.8</v>
      </c>
      <c r="W148" s="1">
        <v>26.4</v>
      </c>
      <c r="X148" s="1">
        <v>25</v>
      </c>
      <c r="Y148" s="1">
        <v>25</v>
      </c>
    </row>
    <row r="149" spans="1:25" ht="12">
      <c r="A149" s="1">
        <v>149</v>
      </c>
      <c r="B149" s="1">
        <v>0</v>
      </c>
      <c r="C149" s="1">
        <v>0</v>
      </c>
      <c r="D149" s="1">
        <v>0</v>
      </c>
      <c r="E149" s="1">
        <v>100</v>
      </c>
      <c r="F149" s="1">
        <v>0</v>
      </c>
      <c r="G149" s="1">
        <v>17</v>
      </c>
      <c r="H149" s="4">
        <f t="shared" si="8"/>
        <v>0.01926293008811275</v>
      </c>
      <c r="I149" s="4">
        <v>100000</v>
      </c>
      <c r="J149" s="4">
        <v>10000000</v>
      </c>
      <c r="K149" s="4">
        <f t="shared" si="9"/>
        <v>104734853.24552363</v>
      </c>
      <c r="L149" s="4">
        <f t="shared" si="10"/>
        <v>5437119522.650192</v>
      </c>
      <c r="M149" s="1">
        <v>12</v>
      </c>
      <c r="N149" s="4">
        <f t="shared" si="11"/>
        <v>5411185957.943095</v>
      </c>
      <c r="O149" s="1">
        <v>0</v>
      </c>
      <c r="P149" s="4">
        <v>0.0001695</v>
      </c>
      <c r="Q149" s="2">
        <v>0.0002559703767857143</v>
      </c>
      <c r="R149" s="2">
        <v>0.0011441692857142858</v>
      </c>
      <c r="S149" s="1">
        <v>0</v>
      </c>
      <c r="T149" s="4">
        <f>Air!O149</f>
        <v>0.00015830303338157148</v>
      </c>
      <c r="U149" s="1">
        <v>25</v>
      </c>
      <c r="V149" s="1">
        <v>34.8</v>
      </c>
      <c r="W149" s="1">
        <v>26.4</v>
      </c>
      <c r="X149" s="1">
        <v>25</v>
      </c>
      <c r="Y149" s="1">
        <v>25</v>
      </c>
    </row>
    <row r="150" spans="1:25" ht="12">
      <c r="A150" s="1">
        <v>150</v>
      </c>
      <c r="B150" s="1">
        <v>0</v>
      </c>
      <c r="C150" s="1">
        <v>0</v>
      </c>
      <c r="D150" s="1">
        <v>0</v>
      </c>
      <c r="E150" s="1">
        <v>100</v>
      </c>
      <c r="F150" s="1">
        <v>0</v>
      </c>
      <c r="G150" s="1">
        <v>17</v>
      </c>
      <c r="H150" s="4">
        <f t="shared" si="8"/>
        <v>0.0189535105813311</v>
      </c>
      <c r="I150" s="4">
        <v>100000</v>
      </c>
      <c r="J150" s="4">
        <v>10000000</v>
      </c>
      <c r="K150" s="4">
        <f t="shared" si="9"/>
        <v>104036620.89055347</v>
      </c>
      <c r="L150" s="4">
        <f t="shared" si="10"/>
        <v>5489042277.636305</v>
      </c>
      <c r="M150" s="1">
        <v>12</v>
      </c>
      <c r="N150" s="4">
        <f t="shared" si="11"/>
        <v>5462919509.410851</v>
      </c>
      <c r="O150" s="1">
        <v>0</v>
      </c>
      <c r="P150" s="4">
        <v>0.000169125</v>
      </c>
      <c r="Q150" s="2">
        <v>0.0002544544928571429</v>
      </c>
      <c r="R150" s="2">
        <v>0.0011256135714285713</v>
      </c>
      <c r="S150" s="1">
        <v>0</v>
      </c>
      <c r="T150" s="4">
        <f>Air!O150</f>
        <v>0.00015794260426484744</v>
      </c>
      <c r="U150" s="1">
        <v>25</v>
      </c>
      <c r="V150" s="1">
        <v>34.8</v>
      </c>
      <c r="W150" s="1">
        <v>26.4</v>
      </c>
      <c r="X150" s="1">
        <v>25</v>
      </c>
      <c r="Y150" s="1">
        <v>25</v>
      </c>
    </row>
    <row r="151" spans="1:25" ht="12">
      <c r="A151" s="1">
        <v>151</v>
      </c>
      <c r="B151" s="1">
        <v>0</v>
      </c>
      <c r="C151" s="1">
        <v>0</v>
      </c>
      <c r="D151" s="1">
        <v>0</v>
      </c>
      <c r="E151" s="1">
        <v>100</v>
      </c>
      <c r="F151" s="1">
        <v>0</v>
      </c>
      <c r="G151" s="1">
        <v>17</v>
      </c>
      <c r="H151" s="4">
        <f t="shared" si="8"/>
        <v>0.01864399345365375</v>
      </c>
      <c r="I151" s="4">
        <v>100000</v>
      </c>
      <c r="J151" s="4">
        <v>10000000</v>
      </c>
      <c r="K151" s="4">
        <f t="shared" si="9"/>
        <v>103347636.64624517</v>
      </c>
      <c r="L151" s="4">
        <f t="shared" si="10"/>
        <v>5543213523.602243</v>
      </c>
      <c r="M151" s="1">
        <v>12</v>
      </c>
      <c r="N151" s="4">
        <f t="shared" si="11"/>
        <v>5516888242.935681</v>
      </c>
      <c r="O151" s="1">
        <v>0</v>
      </c>
      <c r="P151" s="4">
        <v>0.000168775</v>
      </c>
      <c r="Q151" s="2">
        <v>0.0002530277785714286</v>
      </c>
      <c r="R151" s="2">
        <v>0.0011070578571428572</v>
      </c>
      <c r="S151" s="1">
        <v>0</v>
      </c>
      <c r="T151" s="4">
        <f>Air!O151</f>
        <v>0.00015760323094350746</v>
      </c>
      <c r="U151" s="1">
        <v>25</v>
      </c>
      <c r="V151" s="1">
        <v>34.8</v>
      </c>
      <c r="W151" s="1">
        <v>26.4</v>
      </c>
      <c r="X151" s="1">
        <v>25</v>
      </c>
      <c r="Y151" s="1">
        <v>25</v>
      </c>
    </row>
    <row r="152" spans="1:25" ht="12">
      <c r="A152" s="1">
        <v>152</v>
      </c>
      <c r="B152" s="1">
        <v>0</v>
      </c>
      <c r="C152" s="1">
        <v>0</v>
      </c>
      <c r="D152" s="1">
        <v>0</v>
      </c>
      <c r="E152" s="1">
        <v>100</v>
      </c>
      <c r="F152" s="1">
        <v>0</v>
      </c>
      <c r="G152" s="1">
        <v>17</v>
      </c>
      <c r="H152" s="4">
        <f t="shared" si="8"/>
        <v>0.018335002995888527</v>
      </c>
      <c r="I152" s="4">
        <v>100000</v>
      </c>
      <c r="J152" s="4">
        <v>10000000</v>
      </c>
      <c r="K152" s="4">
        <f t="shared" si="9"/>
        <v>102667717.98409882</v>
      </c>
      <c r="L152" s="4">
        <f t="shared" si="10"/>
        <v>5599547379.791604</v>
      </c>
      <c r="M152" s="1">
        <v>12</v>
      </c>
      <c r="N152" s="4">
        <f t="shared" si="11"/>
        <v>5573010248.445169</v>
      </c>
      <c r="O152" s="1">
        <v>0</v>
      </c>
      <c r="P152" s="4">
        <v>0.00016842500000000001</v>
      </c>
      <c r="Q152" s="2">
        <v>0.00025190424107142856</v>
      </c>
      <c r="R152" s="2">
        <v>0.0010885395535714284</v>
      </c>
      <c r="S152" s="1">
        <v>0</v>
      </c>
      <c r="T152" s="4">
        <f>Air!O152</f>
        <v>0.00015726640881848453</v>
      </c>
      <c r="U152" s="1">
        <v>25</v>
      </c>
      <c r="V152" s="1">
        <v>34.8</v>
      </c>
      <c r="W152" s="1">
        <v>26.4</v>
      </c>
      <c r="X152" s="1">
        <v>25</v>
      </c>
      <c r="Y152" s="1">
        <v>25</v>
      </c>
    </row>
    <row r="153" spans="1:25" ht="12">
      <c r="A153" s="1">
        <v>153</v>
      </c>
      <c r="B153" s="1">
        <v>0</v>
      </c>
      <c r="C153" s="1">
        <v>0</v>
      </c>
      <c r="D153" s="1">
        <v>0</v>
      </c>
      <c r="E153" s="1">
        <v>100</v>
      </c>
      <c r="F153" s="1">
        <v>0</v>
      </c>
      <c r="G153" s="1">
        <v>17</v>
      </c>
      <c r="H153" s="4">
        <f t="shared" si="8"/>
        <v>0.018070255024850934</v>
      </c>
      <c r="I153" s="4">
        <v>100000</v>
      </c>
      <c r="J153" s="4">
        <v>10000000</v>
      </c>
      <c r="K153" s="4">
        <f t="shared" si="9"/>
        <v>101996687.14760144</v>
      </c>
      <c r="L153" s="4">
        <f t="shared" si="10"/>
        <v>5644452001.774825</v>
      </c>
      <c r="M153" s="1">
        <v>12</v>
      </c>
      <c r="N153" s="4">
        <f t="shared" si="11"/>
        <v>5617758192.0012</v>
      </c>
      <c r="O153" s="1">
        <v>0</v>
      </c>
      <c r="P153" s="4">
        <v>0.00016807499999999998</v>
      </c>
      <c r="Q153" s="2">
        <v>0.00025078070357142853</v>
      </c>
      <c r="R153" s="2">
        <v>0.0010726774107142857</v>
      </c>
      <c r="S153" s="1">
        <v>0</v>
      </c>
      <c r="T153" s="4">
        <f>Air!O153</f>
        <v>0.00015692958669346162</v>
      </c>
      <c r="U153" s="1">
        <v>25</v>
      </c>
      <c r="V153" s="1">
        <v>34.8</v>
      </c>
      <c r="W153" s="1">
        <v>26.4</v>
      </c>
      <c r="X153" s="1">
        <v>25</v>
      </c>
      <c r="Y153" s="1">
        <v>25</v>
      </c>
    </row>
    <row r="154" spans="1:25" ht="12">
      <c r="A154" s="1">
        <v>154</v>
      </c>
      <c r="B154" s="1">
        <v>0</v>
      </c>
      <c r="C154" s="1">
        <v>0</v>
      </c>
      <c r="D154" s="1">
        <v>0</v>
      </c>
      <c r="E154" s="1">
        <v>100</v>
      </c>
      <c r="F154" s="1">
        <v>0</v>
      </c>
      <c r="G154" s="1">
        <v>17</v>
      </c>
      <c r="H154" s="4">
        <f t="shared" si="8"/>
        <v>0.017859779413473498</v>
      </c>
      <c r="I154" s="4">
        <v>100000</v>
      </c>
      <c r="J154" s="4">
        <v>10000000</v>
      </c>
      <c r="K154" s="4">
        <f t="shared" si="9"/>
        <v>101334370.99729234</v>
      </c>
      <c r="L154" s="4">
        <f t="shared" si="10"/>
        <v>5673887042.571491</v>
      </c>
      <c r="M154" s="1">
        <v>12</v>
      </c>
      <c r="N154" s="4">
        <f t="shared" si="11"/>
        <v>5647110442.968272</v>
      </c>
      <c r="O154" s="1">
        <v>0</v>
      </c>
      <c r="P154" s="4">
        <v>0.000167725</v>
      </c>
      <c r="Q154" s="2">
        <v>0.00024967500000000004</v>
      </c>
      <c r="R154" s="2">
        <v>0.00106007</v>
      </c>
      <c r="S154" s="1">
        <v>0</v>
      </c>
      <c r="T154" s="4">
        <f>Air!O154</f>
        <v>0.00015659291463881027</v>
      </c>
      <c r="U154" s="1">
        <v>25</v>
      </c>
      <c r="V154" s="1">
        <v>34.8</v>
      </c>
      <c r="W154" s="1">
        <v>26.4</v>
      </c>
      <c r="X154" s="1">
        <v>25</v>
      </c>
      <c r="Y154" s="1">
        <v>25</v>
      </c>
    </row>
    <row r="155" spans="1:25" ht="12">
      <c r="A155" s="1">
        <v>155</v>
      </c>
      <c r="B155" s="1">
        <v>0</v>
      </c>
      <c r="C155" s="1">
        <v>0</v>
      </c>
      <c r="D155" s="1">
        <v>0</v>
      </c>
      <c r="E155" s="1">
        <v>100</v>
      </c>
      <c r="F155" s="1">
        <v>0</v>
      </c>
      <c r="G155" s="1">
        <v>17</v>
      </c>
      <c r="H155" s="4">
        <f t="shared" si="8"/>
        <v>0.017649258686869396</v>
      </c>
      <c r="I155" s="4">
        <v>100000</v>
      </c>
      <c r="J155" s="4">
        <v>10000000</v>
      </c>
      <c r="K155" s="4">
        <f t="shared" si="9"/>
        <v>100680600.86182594</v>
      </c>
      <c r="L155" s="4">
        <f t="shared" si="10"/>
        <v>5704522929.154513</v>
      </c>
      <c r="M155" s="1">
        <v>12</v>
      </c>
      <c r="N155" s="4">
        <f t="shared" si="11"/>
        <v>5677656674.196551</v>
      </c>
      <c r="O155" s="1">
        <v>0</v>
      </c>
      <c r="P155" s="4">
        <v>0.0001673875</v>
      </c>
      <c r="Q155" s="2">
        <v>0.0002485514625</v>
      </c>
      <c r="R155" s="2">
        <v>0.0010474625892857143</v>
      </c>
      <c r="S155" s="1">
        <v>0</v>
      </c>
      <c r="T155" s="4">
        <f>Air!O155</f>
        <v>0.00015626489862673016</v>
      </c>
      <c r="U155" s="1">
        <v>25</v>
      </c>
      <c r="V155" s="1">
        <v>34.8</v>
      </c>
      <c r="W155" s="1">
        <v>26.4</v>
      </c>
      <c r="X155" s="1">
        <v>25</v>
      </c>
      <c r="Y155" s="1">
        <v>25</v>
      </c>
    </row>
    <row r="156" spans="1:25" ht="12">
      <c r="A156" s="1">
        <v>156</v>
      </c>
      <c r="B156" s="1">
        <v>0</v>
      </c>
      <c r="C156" s="1">
        <v>0</v>
      </c>
      <c r="D156" s="1">
        <v>0</v>
      </c>
      <c r="E156" s="1">
        <v>100</v>
      </c>
      <c r="F156" s="1">
        <v>0</v>
      </c>
      <c r="G156" s="1">
        <v>17</v>
      </c>
      <c r="H156" s="4">
        <f t="shared" si="8"/>
        <v>0.017438692835368252</v>
      </c>
      <c r="I156" s="4">
        <v>100000</v>
      </c>
      <c r="J156" s="4">
        <v>10000000</v>
      </c>
      <c r="K156" s="4">
        <f t="shared" si="9"/>
        <v>100035212.39476296</v>
      </c>
      <c r="L156" s="4">
        <f t="shared" si="10"/>
        <v>5736393968.238074</v>
      </c>
      <c r="M156" s="1">
        <v>12</v>
      </c>
      <c r="N156" s="4">
        <f t="shared" si="11"/>
        <v>5709434659.746568</v>
      </c>
      <c r="O156" s="1">
        <v>0</v>
      </c>
      <c r="P156" s="4">
        <v>0.0001670375</v>
      </c>
      <c r="Q156" s="2">
        <v>0.000247427925</v>
      </c>
      <c r="R156" s="2">
        <v>0.0010348551785714286</v>
      </c>
      <c r="S156" s="1">
        <v>0</v>
      </c>
      <c r="T156" s="4">
        <f>Air!O156</f>
        <v>0.00015592807650170726</v>
      </c>
      <c r="U156" s="1">
        <v>25</v>
      </c>
      <c r="V156" s="1">
        <v>34.8</v>
      </c>
      <c r="W156" s="1">
        <v>26.4</v>
      </c>
      <c r="X156" s="1">
        <v>25</v>
      </c>
      <c r="Y156" s="1">
        <v>25</v>
      </c>
    </row>
    <row r="157" spans="1:25" ht="12">
      <c r="A157" s="1">
        <v>157</v>
      </c>
      <c r="B157" s="1">
        <v>0</v>
      </c>
      <c r="C157" s="1">
        <v>0</v>
      </c>
      <c r="D157" s="1">
        <v>0</v>
      </c>
      <c r="E157" s="1">
        <v>100</v>
      </c>
      <c r="F157" s="1">
        <v>0</v>
      </c>
      <c r="G157" s="1">
        <v>17</v>
      </c>
      <c r="H157" s="4">
        <f t="shared" si="8"/>
        <v>0.017228081849297583</v>
      </c>
      <c r="I157" s="4">
        <v>100000</v>
      </c>
      <c r="J157" s="4">
        <v>10000000</v>
      </c>
      <c r="K157" s="4">
        <f t="shared" si="9"/>
        <v>99398045.43683453</v>
      </c>
      <c r="L157" s="4">
        <f t="shared" si="10"/>
        <v>5769536406.102409</v>
      </c>
      <c r="M157" s="1">
        <v>12</v>
      </c>
      <c r="N157" s="4">
        <f t="shared" si="11"/>
        <v>5742478159.24569</v>
      </c>
      <c r="O157" s="1">
        <v>0</v>
      </c>
      <c r="P157" s="4">
        <v>0.0001666875</v>
      </c>
      <c r="Q157" s="2">
        <v>0.00024630438750000006</v>
      </c>
      <c r="R157" s="2">
        <v>0.0010222477678571427</v>
      </c>
      <c r="S157" s="1">
        <v>0</v>
      </c>
      <c r="T157" s="4">
        <f>Air!O157</f>
        <v>0.00015559933402960568</v>
      </c>
      <c r="U157" s="1">
        <v>25</v>
      </c>
      <c r="V157" s="1">
        <v>34.8</v>
      </c>
      <c r="W157" s="1">
        <v>26.4</v>
      </c>
      <c r="X157" s="1">
        <v>25</v>
      </c>
      <c r="Y157" s="1">
        <v>25</v>
      </c>
    </row>
    <row r="158" spans="1:25" ht="12">
      <c r="A158" s="1">
        <v>158</v>
      </c>
      <c r="B158" s="1">
        <v>0</v>
      </c>
      <c r="C158" s="1">
        <v>0</v>
      </c>
      <c r="D158" s="1">
        <v>0</v>
      </c>
      <c r="E158" s="1">
        <v>100</v>
      </c>
      <c r="F158" s="1">
        <v>0</v>
      </c>
      <c r="G158" s="1">
        <v>17</v>
      </c>
      <c r="H158" s="4">
        <f t="shared" si="8"/>
        <v>0.017050558606864774</v>
      </c>
      <c r="I158" s="4">
        <v>100000</v>
      </c>
      <c r="J158" s="4">
        <v>10000000</v>
      </c>
      <c r="K158" s="4">
        <f t="shared" si="9"/>
        <v>98768943.88343684</v>
      </c>
      <c r="L158" s="4">
        <f t="shared" si="10"/>
        <v>5792710148.726224</v>
      </c>
      <c r="M158" s="1">
        <v>12</v>
      </c>
      <c r="N158" s="4">
        <f t="shared" si="11"/>
        <v>5765600239.209456</v>
      </c>
      <c r="O158" s="1">
        <v>0</v>
      </c>
      <c r="P158" s="4">
        <v>0.0001663375</v>
      </c>
      <c r="Q158" s="2">
        <v>0.00024523435178571426</v>
      </c>
      <c r="R158" s="2">
        <v>0.0010116231249999998</v>
      </c>
      <c r="S158" s="1">
        <v>0</v>
      </c>
      <c r="T158" s="4">
        <f>Air!O158</f>
        <v>0.00015527104176861893</v>
      </c>
      <c r="U158" s="1">
        <v>25</v>
      </c>
      <c r="V158" s="1">
        <v>34.8</v>
      </c>
      <c r="W158" s="1">
        <v>26.4</v>
      </c>
      <c r="X158" s="1">
        <v>25</v>
      </c>
      <c r="Y158" s="1">
        <v>25</v>
      </c>
    </row>
    <row r="159" spans="1:25" ht="12">
      <c r="A159" s="1">
        <v>159</v>
      </c>
      <c r="B159" s="1">
        <v>0</v>
      </c>
      <c r="C159" s="1">
        <v>0</v>
      </c>
      <c r="D159" s="1">
        <v>0</v>
      </c>
      <c r="E159" s="1">
        <v>100</v>
      </c>
      <c r="F159" s="1">
        <v>0</v>
      </c>
      <c r="G159" s="1">
        <v>17</v>
      </c>
      <c r="H159" s="4">
        <f t="shared" si="8"/>
        <v>0.016886758727957196</v>
      </c>
      <c r="I159" s="4">
        <v>100000</v>
      </c>
      <c r="J159" s="4">
        <v>10000000</v>
      </c>
      <c r="K159" s="4">
        <f t="shared" si="9"/>
        <v>98147755.55712593</v>
      </c>
      <c r="L159" s="4">
        <f t="shared" si="10"/>
        <v>5812113333.190195</v>
      </c>
      <c r="M159" s="1">
        <v>12</v>
      </c>
      <c r="N159" s="4">
        <f t="shared" si="11"/>
        <v>5784967861.26355</v>
      </c>
      <c r="O159" s="1">
        <v>0</v>
      </c>
      <c r="P159" s="4">
        <v>0.000166</v>
      </c>
      <c r="Q159" s="2">
        <v>0.00024437832321428575</v>
      </c>
      <c r="R159" s="2">
        <v>0.0010018215178571428</v>
      </c>
      <c r="S159" s="1">
        <v>0</v>
      </c>
      <c r="T159" s="4">
        <f>Air!O159</f>
        <v>0.00015495335646503405</v>
      </c>
      <c r="U159" s="1">
        <v>25</v>
      </c>
      <c r="V159" s="1">
        <v>34.8</v>
      </c>
      <c r="W159" s="1">
        <v>26.4</v>
      </c>
      <c r="X159" s="1">
        <v>25</v>
      </c>
      <c r="Y159" s="1">
        <v>25</v>
      </c>
    </row>
    <row r="160" spans="1:25" ht="12">
      <c r="A160" s="1">
        <v>160</v>
      </c>
      <c r="B160" s="1">
        <v>0</v>
      </c>
      <c r="C160" s="1">
        <v>0</v>
      </c>
      <c r="D160" s="1">
        <v>0</v>
      </c>
      <c r="E160" s="1">
        <v>100</v>
      </c>
      <c r="F160" s="1">
        <v>0</v>
      </c>
      <c r="G160" s="1">
        <v>17</v>
      </c>
      <c r="H160" s="4">
        <f t="shared" si="8"/>
        <v>0.01672293155324056</v>
      </c>
      <c r="I160" s="4">
        <v>100000</v>
      </c>
      <c r="J160" s="4">
        <v>10000000</v>
      </c>
      <c r="K160" s="4">
        <f t="shared" si="9"/>
        <v>97534332.08489388</v>
      </c>
      <c r="L160" s="4">
        <f t="shared" si="10"/>
        <v>5832370465.332302</v>
      </c>
      <c r="M160" s="1">
        <v>12</v>
      </c>
      <c r="N160" s="4">
        <f t="shared" si="11"/>
        <v>5805183973.082237</v>
      </c>
      <c r="O160" s="1">
        <v>0</v>
      </c>
      <c r="P160" s="4">
        <v>0.000165675</v>
      </c>
      <c r="Q160" s="2">
        <v>0.00024352229464285715</v>
      </c>
      <c r="R160" s="2">
        <v>0.0009920199107142857</v>
      </c>
      <c r="S160" s="1">
        <v>0</v>
      </c>
      <c r="T160" s="4">
        <f>Air!O160</f>
        <v>0.000154644477274392</v>
      </c>
      <c r="U160" s="1">
        <v>25</v>
      </c>
      <c r="V160" s="1">
        <v>34.8</v>
      </c>
      <c r="W160" s="1">
        <v>26.4</v>
      </c>
      <c r="X160" s="1">
        <v>25</v>
      </c>
      <c r="Y160" s="1">
        <v>25</v>
      </c>
    </row>
    <row r="161" spans="1:25" ht="12">
      <c r="A161" s="1">
        <v>161</v>
      </c>
      <c r="B161" s="1">
        <v>0</v>
      </c>
      <c r="C161" s="1">
        <v>0</v>
      </c>
      <c r="D161" s="1">
        <v>0</v>
      </c>
      <c r="E161" s="1">
        <v>100</v>
      </c>
      <c r="F161" s="1">
        <v>0</v>
      </c>
      <c r="G161" s="1">
        <v>17</v>
      </c>
      <c r="H161" s="4">
        <f t="shared" si="8"/>
        <v>0.016559077078166062</v>
      </c>
      <c r="I161" s="4">
        <v>100000</v>
      </c>
      <c r="J161" s="4">
        <v>10000000</v>
      </c>
      <c r="K161" s="4">
        <f t="shared" si="9"/>
        <v>96928528.78001876</v>
      </c>
      <c r="L161" s="4">
        <f t="shared" si="10"/>
        <v>5853498254.913233</v>
      </c>
      <c r="M161" s="1">
        <v>12</v>
      </c>
      <c r="N161" s="4">
        <f t="shared" si="11"/>
        <v>5826265399.229775</v>
      </c>
      <c r="O161" s="1">
        <v>0</v>
      </c>
      <c r="P161" s="4">
        <v>0.0001653625</v>
      </c>
      <c r="Q161" s="2">
        <v>0.00024266626607142859</v>
      </c>
      <c r="R161" s="2">
        <v>0.0009822183035714286</v>
      </c>
      <c r="S161" s="1">
        <v>0</v>
      </c>
      <c r="T161" s="4">
        <f>Air!O161</f>
        <v>0.00015434171097905228</v>
      </c>
      <c r="U161" s="1">
        <v>25</v>
      </c>
      <c r="V161" s="1">
        <v>34.8</v>
      </c>
      <c r="W161" s="1">
        <v>26.4</v>
      </c>
      <c r="X161" s="1">
        <v>25</v>
      </c>
      <c r="Y161" s="1">
        <v>25</v>
      </c>
    </row>
    <row r="162" spans="1:25" ht="12">
      <c r="A162" s="1">
        <v>162</v>
      </c>
      <c r="B162" s="1">
        <v>0</v>
      </c>
      <c r="C162" s="1">
        <v>0</v>
      </c>
      <c r="D162" s="1">
        <v>0</v>
      </c>
      <c r="E162" s="1">
        <v>100</v>
      </c>
      <c r="F162" s="1">
        <v>0</v>
      </c>
      <c r="G162" s="1">
        <v>17</v>
      </c>
      <c r="H162" s="4">
        <f t="shared" si="8"/>
        <v>0.01639519529818456</v>
      </c>
      <c r="I162" s="4">
        <v>100000</v>
      </c>
      <c r="J162" s="4">
        <v>10000000</v>
      </c>
      <c r="K162" s="4">
        <f t="shared" si="9"/>
        <v>96330204.52829026</v>
      </c>
      <c r="L162" s="4">
        <f t="shared" si="10"/>
        <v>5875514306.252691</v>
      </c>
      <c r="M162" s="1">
        <v>12</v>
      </c>
      <c r="N162" s="4">
        <f t="shared" si="11"/>
        <v>5848231150.196336</v>
      </c>
      <c r="O162" s="1">
        <v>0</v>
      </c>
      <c r="P162" s="4">
        <v>0.00016505</v>
      </c>
      <c r="Q162" s="2">
        <v>0.0002418102375</v>
      </c>
      <c r="R162" s="2">
        <v>0.0009724166964285714</v>
      </c>
      <c r="S162" s="1">
        <v>0</v>
      </c>
      <c r="T162" s="4">
        <f>Air!O162</f>
        <v>0.00015404163790135308</v>
      </c>
      <c r="U162" s="1">
        <v>25</v>
      </c>
      <c r="V162" s="1">
        <v>34.8</v>
      </c>
      <c r="W162" s="1">
        <v>26.4</v>
      </c>
      <c r="X162" s="1">
        <v>25</v>
      </c>
      <c r="Y162" s="1">
        <v>25</v>
      </c>
    </row>
    <row r="163" spans="1:25" ht="12">
      <c r="A163" s="1">
        <v>163</v>
      </c>
      <c r="B163" s="1">
        <v>0</v>
      </c>
      <c r="C163" s="1">
        <v>0</v>
      </c>
      <c r="D163" s="1">
        <v>0</v>
      </c>
      <c r="E163" s="1">
        <v>100</v>
      </c>
      <c r="F163" s="1">
        <v>0</v>
      </c>
      <c r="G163" s="1">
        <v>17</v>
      </c>
      <c r="H163" s="4">
        <f t="shared" si="8"/>
        <v>0.01624880451413746</v>
      </c>
      <c r="I163" s="4">
        <v>100000</v>
      </c>
      <c r="J163" s="4">
        <v>10000000</v>
      </c>
      <c r="K163" s="4">
        <f t="shared" si="9"/>
        <v>95739221.67842345</v>
      </c>
      <c r="L163" s="4">
        <f t="shared" si="10"/>
        <v>5892077881.491185</v>
      </c>
      <c r="M163" s="1">
        <v>12</v>
      </c>
      <c r="N163" s="4">
        <f t="shared" si="11"/>
        <v>5864771952.581545</v>
      </c>
      <c r="O163" s="1">
        <v>0</v>
      </c>
      <c r="P163" s="4">
        <v>0.000164725</v>
      </c>
      <c r="Q163" s="2">
        <v>0.00024095420892857145</v>
      </c>
      <c r="R163" s="2">
        <v>0.0009636625892857142</v>
      </c>
      <c r="S163" s="1">
        <v>0</v>
      </c>
      <c r="T163" s="4">
        <f>Air!O163</f>
        <v>0.00015373275871071105</v>
      </c>
      <c r="U163" s="1">
        <v>25</v>
      </c>
      <c r="V163" s="1">
        <v>34.8</v>
      </c>
      <c r="W163" s="1">
        <v>26.4</v>
      </c>
      <c r="X163" s="1">
        <v>25</v>
      </c>
      <c r="Y163" s="1">
        <v>25</v>
      </c>
    </row>
    <row r="164" spans="1:25" ht="12">
      <c r="A164" s="1">
        <v>164</v>
      </c>
      <c r="B164" s="1">
        <v>0</v>
      </c>
      <c r="C164" s="1">
        <v>0</v>
      </c>
      <c r="D164" s="1">
        <v>0</v>
      </c>
      <c r="E164" s="1">
        <v>100</v>
      </c>
      <c r="F164" s="1">
        <v>0</v>
      </c>
      <c r="G164" s="1">
        <v>17</v>
      </c>
      <c r="H164" s="4">
        <f t="shared" si="8"/>
        <v>0.01610739786035731</v>
      </c>
      <c r="I164" s="4">
        <v>100000</v>
      </c>
      <c r="J164" s="4">
        <v>10000000</v>
      </c>
      <c r="K164" s="4">
        <f t="shared" si="9"/>
        <v>95155445.93648183</v>
      </c>
      <c r="L164" s="4">
        <f t="shared" si="10"/>
        <v>5907561653.435871</v>
      </c>
      <c r="M164" s="1">
        <v>12</v>
      </c>
      <c r="N164" s="4">
        <f t="shared" si="11"/>
        <v>5880235999.813691</v>
      </c>
      <c r="O164" s="1">
        <v>0</v>
      </c>
      <c r="P164" s="4">
        <v>0.0001644125</v>
      </c>
      <c r="Q164" s="2">
        <v>0.00024009818035714285</v>
      </c>
      <c r="R164" s="2">
        <v>0.0009552077678571428</v>
      </c>
      <c r="S164" s="1">
        <v>0</v>
      </c>
      <c r="T164" s="4">
        <f>Air!O164</f>
        <v>0.0001534380720682927</v>
      </c>
      <c r="U164" s="1">
        <v>25</v>
      </c>
      <c r="V164" s="1">
        <v>34.8</v>
      </c>
      <c r="W164" s="1">
        <v>26.4</v>
      </c>
      <c r="X164" s="1">
        <v>25</v>
      </c>
      <c r="Y164" s="1">
        <v>25</v>
      </c>
    </row>
    <row r="165" spans="1:25" ht="12">
      <c r="A165" s="1">
        <v>165</v>
      </c>
      <c r="B165" s="1">
        <v>0</v>
      </c>
      <c r="C165" s="1">
        <v>0</v>
      </c>
      <c r="D165" s="1">
        <v>0</v>
      </c>
      <c r="E165" s="1">
        <v>100</v>
      </c>
      <c r="F165" s="1">
        <v>0</v>
      </c>
      <c r="G165" s="1">
        <v>17</v>
      </c>
      <c r="H165" s="4">
        <f t="shared" si="8"/>
        <v>0.015965970880460256</v>
      </c>
      <c r="I165" s="4">
        <v>100000</v>
      </c>
      <c r="J165" s="4">
        <v>10000000</v>
      </c>
      <c r="K165" s="4">
        <f t="shared" si="9"/>
        <v>94578746.26413952</v>
      </c>
      <c r="L165" s="4">
        <f t="shared" si="10"/>
        <v>5923770434.774404</v>
      </c>
      <c r="M165" s="1">
        <v>12</v>
      </c>
      <c r="N165" s="4">
        <f t="shared" si="11"/>
        <v>5896422173.047449</v>
      </c>
      <c r="O165" s="1">
        <v>0</v>
      </c>
      <c r="P165" s="4">
        <v>0.0001641</v>
      </c>
      <c r="Q165" s="2">
        <v>0.00023924215178571426</v>
      </c>
      <c r="R165" s="2">
        <v>0.0009467529464285715</v>
      </c>
      <c r="S165" s="1">
        <v>0</v>
      </c>
      <c r="T165" s="4">
        <f>Air!O165</f>
        <v>0.00015314069220823397</v>
      </c>
      <c r="U165" s="1">
        <v>25</v>
      </c>
      <c r="V165" s="1">
        <v>34.8</v>
      </c>
      <c r="W165" s="1">
        <v>26.4</v>
      </c>
      <c r="X165" s="1">
        <v>25</v>
      </c>
      <c r="Y165" s="1">
        <v>25</v>
      </c>
    </row>
    <row r="166" spans="1:25" ht="12">
      <c r="A166" s="1">
        <v>166</v>
      </c>
      <c r="B166" s="1">
        <v>0</v>
      </c>
      <c r="C166" s="1">
        <v>0</v>
      </c>
      <c r="D166" s="1">
        <v>0</v>
      </c>
      <c r="E166" s="1">
        <v>100</v>
      </c>
      <c r="F166" s="1">
        <v>0</v>
      </c>
      <c r="G166" s="1">
        <v>17</v>
      </c>
      <c r="H166" s="4">
        <f t="shared" si="8"/>
        <v>0.01582452357152464</v>
      </c>
      <c r="I166" s="4">
        <v>100000</v>
      </c>
      <c r="J166" s="4">
        <v>10000000</v>
      </c>
      <c r="K166" s="4">
        <f t="shared" si="9"/>
        <v>94008994.7806206</v>
      </c>
      <c r="L166" s="4">
        <f t="shared" si="10"/>
        <v>5940715646.5541</v>
      </c>
      <c r="M166" s="1">
        <v>12</v>
      </c>
      <c r="N166" s="4">
        <f t="shared" si="11"/>
        <v>5913341436.686372</v>
      </c>
      <c r="O166" s="1">
        <v>0</v>
      </c>
      <c r="P166" s="4">
        <v>0.00016378750000000002</v>
      </c>
      <c r="Q166" s="2">
        <v>0.00023845745892857144</v>
      </c>
      <c r="R166" s="2">
        <v>0.0009382981249999998</v>
      </c>
      <c r="S166" s="1">
        <v>0</v>
      </c>
      <c r="T166" s="4">
        <f>Air!O166</f>
        <v>0.00015284660584730198</v>
      </c>
      <c r="U166" s="1">
        <v>25</v>
      </c>
      <c r="V166" s="1">
        <v>34.8</v>
      </c>
      <c r="W166" s="1">
        <v>26.4</v>
      </c>
      <c r="X166" s="1">
        <v>25</v>
      </c>
      <c r="Y166" s="1">
        <v>25</v>
      </c>
    </row>
    <row r="167" spans="1:25" ht="12">
      <c r="A167" s="1">
        <v>167</v>
      </c>
      <c r="B167" s="1">
        <v>0</v>
      </c>
      <c r="C167" s="1">
        <v>0</v>
      </c>
      <c r="D167" s="1">
        <v>0</v>
      </c>
      <c r="E167" s="1">
        <v>100</v>
      </c>
      <c r="F167" s="1">
        <v>0</v>
      </c>
      <c r="G167" s="1">
        <v>17</v>
      </c>
      <c r="H167" s="4">
        <f t="shared" si="8"/>
        <v>0.015683055930628353</v>
      </c>
      <c r="I167" s="4">
        <v>100000</v>
      </c>
      <c r="J167" s="4">
        <v>10000000</v>
      </c>
      <c r="K167" s="4">
        <f t="shared" si="9"/>
        <v>93446066.66816181</v>
      </c>
      <c r="L167" s="4">
        <f t="shared" si="10"/>
        <v>5958409322.870904</v>
      </c>
      <c r="M167" s="1">
        <v>12</v>
      </c>
      <c r="N167" s="4">
        <f t="shared" si="11"/>
        <v>5931005999.964816</v>
      </c>
      <c r="O167" s="1">
        <v>0</v>
      </c>
      <c r="P167" s="4">
        <v>0.000163475</v>
      </c>
      <c r="Q167" s="2">
        <v>0.00023770843392857143</v>
      </c>
      <c r="R167" s="2">
        <v>0.0009298433035714285</v>
      </c>
      <c r="S167" s="1">
        <v>0</v>
      </c>
      <c r="T167" s="4">
        <f>Air!O167</f>
        <v>0.00015255281962711325</v>
      </c>
      <c r="U167" s="1">
        <v>25</v>
      </c>
      <c r="V167" s="1">
        <v>34.8</v>
      </c>
      <c r="W167" s="1">
        <v>26.4</v>
      </c>
      <c r="X167" s="1">
        <v>25</v>
      </c>
      <c r="Y167" s="1">
        <v>25</v>
      </c>
    </row>
    <row r="168" spans="1:25" ht="12">
      <c r="A168" s="1">
        <v>168</v>
      </c>
      <c r="B168" s="1">
        <v>0</v>
      </c>
      <c r="C168" s="1">
        <v>0</v>
      </c>
      <c r="D168" s="1">
        <v>0</v>
      </c>
      <c r="E168" s="1">
        <v>100</v>
      </c>
      <c r="F168" s="1">
        <v>0</v>
      </c>
      <c r="G168" s="1">
        <v>17</v>
      </c>
      <c r="H168" s="4">
        <f t="shared" si="8"/>
        <v>0.015550959379800333</v>
      </c>
      <c r="I168" s="4">
        <v>100000</v>
      </c>
      <c r="J168" s="4">
        <v>10000000</v>
      </c>
      <c r="K168" s="4">
        <f t="shared" si="9"/>
        <v>92889840.08085132</v>
      </c>
      <c r="L168" s="4">
        <f t="shared" si="10"/>
        <v>5973254627.718279</v>
      </c>
      <c r="M168" s="1">
        <v>12</v>
      </c>
      <c r="N168" s="4">
        <f t="shared" si="11"/>
        <v>5945837662.406214</v>
      </c>
      <c r="O168" s="1">
        <v>0</v>
      </c>
      <c r="P168" s="4">
        <v>0.00016315</v>
      </c>
      <c r="Q168" s="2">
        <v>0.0002369594089285714</v>
      </c>
      <c r="R168" s="2">
        <v>0.0009219496428571428</v>
      </c>
      <c r="S168" s="1">
        <v>0</v>
      </c>
      <c r="T168" s="4">
        <f>Air!O168</f>
        <v>0.00015224753407634117</v>
      </c>
      <c r="U168" s="1">
        <v>25</v>
      </c>
      <c r="V168" s="1">
        <v>34.8</v>
      </c>
      <c r="W168" s="1">
        <v>26.4</v>
      </c>
      <c r="X168" s="1">
        <v>25</v>
      </c>
      <c r="Y168" s="1">
        <v>25</v>
      </c>
    </row>
    <row r="169" spans="1:25" ht="12">
      <c r="A169" s="1">
        <v>169</v>
      </c>
      <c r="B169" s="1">
        <v>0</v>
      </c>
      <c r="C169" s="1">
        <v>0</v>
      </c>
      <c r="D169" s="1">
        <v>0</v>
      </c>
      <c r="E169" s="1">
        <v>100</v>
      </c>
      <c r="F169" s="1">
        <v>0</v>
      </c>
      <c r="G169" s="1">
        <v>17</v>
      </c>
      <c r="H169" s="4">
        <f t="shared" si="8"/>
        <v>0.015421975976637525</v>
      </c>
      <c r="I169" s="4">
        <v>100000</v>
      </c>
      <c r="J169" s="4">
        <v>10000000</v>
      </c>
      <c r="K169" s="4">
        <f t="shared" si="9"/>
        <v>92340196.05670427</v>
      </c>
      <c r="L169" s="4">
        <f t="shared" si="10"/>
        <v>5987572292.719738</v>
      </c>
      <c r="M169" s="1">
        <v>12</v>
      </c>
      <c r="N169" s="4">
        <f t="shared" si="11"/>
        <v>5960140399.471038</v>
      </c>
      <c r="O169" s="1">
        <v>0</v>
      </c>
      <c r="P169" s="4">
        <v>0.00016285000000000003</v>
      </c>
      <c r="Q169" s="2">
        <v>0.00023619255000000003</v>
      </c>
      <c r="R169" s="2">
        <v>0.0009142430357142856</v>
      </c>
      <c r="S169" s="1">
        <v>0</v>
      </c>
      <c r="T169" s="4">
        <f>Air!O169</f>
        <v>0.00015196240389872364</v>
      </c>
      <c r="U169" s="1">
        <v>25</v>
      </c>
      <c r="V169" s="1">
        <v>34.8</v>
      </c>
      <c r="W169" s="1">
        <v>26.4</v>
      </c>
      <c r="X169" s="1">
        <v>25</v>
      </c>
      <c r="Y169" s="1">
        <v>25</v>
      </c>
    </row>
    <row r="170" spans="1:25" ht="12">
      <c r="A170" s="1">
        <v>170</v>
      </c>
      <c r="B170" s="1">
        <v>0</v>
      </c>
      <c r="C170" s="1">
        <v>0</v>
      </c>
      <c r="D170" s="1">
        <v>0</v>
      </c>
      <c r="E170" s="1">
        <v>100</v>
      </c>
      <c r="F170" s="1">
        <v>0</v>
      </c>
      <c r="G170" s="1">
        <v>17</v>
      </c>
      <c r="H170" s="4">
        <f t="shared" si="8"/>
        <v>0.015292349417670104</v>
      </c>
      <c r="I170" s="4">
        <v>100000</v>
      </c>
      <c r="J170" s="4">
        <v>10000000</v>
      </c>
      <c r="K170" s="4">
        <f t="shared" si="9"/>
        <v>91797018.4328413</v>
      </c>
      <c r="L170" s="4">
        <f t="shared" si="10"/>
        <v>6002806758.180079</v>
      </c>
      <c r="M170" s="1">
        <v>12</v>
      </c>
      <c r="N170" s="4">
        <f t="shared" si="11"/>
        <v>5975356170.163281</v>
      </c>
      <c r="O170" s="1">
        <v>0</v>
      </c>
      <c r="P170" s="4">
        <v>0.00016255</v>
      </c>
      <c r="Q170" s="2">
        <v>0.000235443525</v>
      </c>
      <c r="R170" s="2">
        <v>0.0009064990178571429</v>
      </c>
      <c r="S170" s="1">
        <v>0</v>
      </c>
      <c r="T170" s="4">
        <f>Air!O170</f>
        <v>0.00015167473057383724</v>
      </c>
      <c r="U170" s="1">
        <v>25</v>
      </c>
      <c r="V170" s="1">
        <v>34.8</v>
      </c>
      <c r="W170" s="1">
        <v>26.4</v>
      </c>
      <c r="X170" s="1">
        <v>25</v>
      </c>
      <c r="Y170" s="1">
        <v>25</v>
      </c>
    </row>
    <row r="171" spans="1:25" ht="12">
      <c r="A171" s="1">
        <v>171</v>
      </c>
      <c r="B171" s="1">
        <v>0</v>
      </c>
      <c r="C171" s="1">
        <v>0</v>
      </c>
      <c r="D171" s="1">
        <v>0</v>
      </c>
      <c r="E171" s="1">
        <v>100</v>
      </c>
      <c r="F171" s="1">
        <v>0</v>
      </c>
      <c r="G171" s="1">
        <v>17</v>
      </c>
      <c r="H171" s="4">
        <f t="shared" si="8"/>
        <v>0.01516333213119625</v>
      </c>
      <c r="I171" s="4">
        <v>100000</v>
      </c>
      <c r="J171" s="4">
        <v>10000000</v>
      </c>
      <c r="K171" s="4">
        <f t="shared" si="9"/>
        <v>91260193.7636434</v>
      </c>
      <c r="L171" s="4">
        <f t="shared" si="10"/>
        <v>6018478852.408003</v>
      </c>
      <c r="M171" s="1">
        <v>12</v>
      </c>
      <c r="N171" s="4">
        <f t="shared" si="11"/>
        <v>5991005538.48775</v>
      </c>
      <c r="O171" s="1">
        <v>0</v>
      </c>
      <c r="P171" s="4">
        <v>0.00016226250000000002</v>
      </c>
      <c r="Q171" s="2">
        <v>0.00023469449999999998</v>
      </c>
      <c r="R171" s="2">
        <v>0.0008987924107142856</v>
      </c>
      <c r="S171" s="1">
        <v>0</v>
      </c>
      <c r="T171" s="4">
        <f>Air!O171</f>
        <v>0.00015140124979717457</v>
      </c>
      <c r="U171" s="1">
        <v>25</v>
      </c>
      <c r="V171" s="1">
        <v>34.8</v>
      </c>
      <c r="W171" s="1">
        <v>26.4</v>
      </c>
      <c r="X171" s="1">
        <v>25</v>
      </c>
      <c r="Y171" s="1">
        <v>25</v>
      </c>
    </row>
    <row r="172" spans="1:25" ht="12">
      <c r="A172" s="1">
        <v>172</v>
      </c>
      <c r="B172" s="1">
        <v>0</v>
      </c>
      <c r="C172" s="1">
        <v>0</v>
      </c>
      <c r="D172" s="1">
        <v>0</v>
      </c>
      <c r="E172" s="1">
        <v>100</v>
      </c>
      <c r="F172" s="1">
        <v>0</v>
      </c>
      <c r="G172" s="1">
        <v>17</v>
      </c>
      <c r="H172" s="4">
        <f t="shared" si="8"/>
        <v>0.015034297940760943</v>
      </c>
      <c r="I172" s="4">
        <v>100000</v>
      </c>
      <c r="J172" s="4">
        <v>10000000</v>
      </c>
      <c r="K172" s="4">
        <f t="shared" si="9"/>
        <v>90729611.24176174</v>
      </c>
      <c r="L172" s="4">
        <f t="shared" si="10"/>
        <v>6034841906.104301</v>
      </c>
      <c r="M172" s="1">
        <v>12</v>
      </c>
      <c r="N172" s="4">
        <f t="shared" si="11"/>
        <v>6007344884.455992</v>
      </c>
      <c r="O172" s="1">
        <v>0</v>
      </c>
      <c r="P172" s="4">
        <v>0.00016196249999999999</v>
      </c>
      <c r="Q172" s="2">
        <v>0.00023394547499999997</v>
      </c>
      <c r="R172" s="2">
        <v>0.0008910858035714286</v>
      </c>
      <c r="S172" s="1">
        <v>0</v>
      </c>
      <c r="T172" s="4">
        <f>Air!O172</f>
        <v>0.00015111896290756905</v>
      </c>
      <c r="U172" s="1">
        <v>25</v>
      </c>
      <c r="V172" s="1">
        <v>34.8</v>
      </c>
      <c r="W172" s="1">
        <v>26.4</v>
      </c>
      <c r="X172" s="1">
        <v>25</v>
      </c>
      <c r="Y172" s="1">
        <v>25</v>
      </c>
    </row>
    <row r="173" spans="1:25" ht="12">
      <c r="A173" s="1">
        <v>173</v>
      </c>
      <c r="B173" s="1">
        <v>0</v>
      </c>
      <c r="C173" s="1">
        <v>0</v>
      </c>
      <c r="D173" s="1">
        <v>0</v>
      </c>
      <c r="E173" s="1">
        <v>100</v>
      </c>
      <c r="F173" s="1">
        <v>0</v>
      </c>
      <c r="G173" s="1">
        <v>17</v>
      </c>
      <c r="H173" s="4">
        <f t="shared" si="8"/>
        <v>0.014909005853009472</v>
      </c>
      <c r="I173" s="4">
        <v>100000</v>
      </c>
      <c r="J173" s="4">
        <v>10000000</v>
      </c>
      <c r="K173" s="4">
        <f t="shared" si="9"/>
        <v>90205162.62186718</v>
      </c>
      <c r="L173" s="4">
        <f t="shared" si="10"/>
        <v>6050380790.72581</v>
      </c>
      <c r="M173" s="1">
        <v>12</v>
      </c>
      <c r="N173" s="4">
        <f t="shared" si="11"/>
        <v>6022862170.2256975</v>
      </c>
      <c r="O173" s="1">
        <v>0</v>
      </c>
      <c r="P173" s="4">
        <v>0.000161675</v>
      </c>
      <c r="Q173" s="2">
        <v>0.00023319645</v>
      </c>
      <c r="R173" s="2">
        <v>0.0008836036607142857</v>
      </c>
      <c r="S173" s="1">
        <v>0</v>
      </c>
      <c r="T173" s="4">
        <f>Air!O173</f>
        <v>0.00015084548213090642</v>
      </c>
      <c r="U173" s="1">
        <v>25</v>
      </c>
      <c r="V173" s="1">
        <v>34.8</v>
      </c>
      <c r="W173" s="1">
        <v>26.4</v>
      </c>
      <c r="X173" s="1">
        <v>25</v>
      </c>
      <c r="Y173" s="1">
        <v>25</v>
      </c>
    </row>
    <row r="174" spans="1:25" ht="12">
      <c r="A174" s="1">
        <v>174</v>
      </c>
      <c r="B174" s="1">
        <v>0</v>
      </c>
      <c r="C174" s="1">
        <v>0</v>
      </c>
      <c r="D174" s="1">
        <v>0</v>
      </c>
      <c r="E174" s="1">
        <v>100</v>
      </c>
      <c r="F174" s="1">
        <v>0</v>
      </c>
      <c r="G174" s="1">
        <v>17</v>
      </c>
      <c r="H174" s="4">
        <f t="shared" si="8"/>
        <v>0.0147874573002158</v>
      </c>
      <c r="I174" s="4">
        <v>100000</v>
      </c>
      <c r="J174" s="4">
        <v>10000000</v>
      </c>
      <c r="K174" s="4">
        <f t="shared" si="9"/>
        <v>89686742.14702886</v>
      </c>
      <c r="L174" s="4">
        <f t="shared" si="10"/>
        <v>6065055021.035971</v>
      </c>
      <c r="M174" s="1">
        <v>12</v>
      </c>
      <c r="N174" s="4">
        <f t="shared" si="11"/>
        <v>6037520879.675711</v>
      </c>
      <c r="O174" s="1">
        <v>0</v>
      </c>
      <c r="P174" s="4">
        <v>0.00016137499999999998</v>
      </c>
      <c r="Q174" s="2">
        <v>0.0002324830928571429</v>
      </c>
      <c r="R174" s="2">
        <v>0.0008763459821428571</v>
      </c>
      <c r="S174" s="1">
        <v>0</v>
      </c>
      <c r="T174" s="4">
        <f>Air!O174</f>
        <v>0.0001505634953820441</v>
      </c>
      <c r="U174" s="1">
        <v>25</v>
      </c>
      <c r="V174" s="1">
        <v>34.8</v>
      </c>
      <c r="W174" s="1">
        <v>26.4</v>
      </c>
      <c r="X174" s="1">
        <v>25</v>
      </c>
      <c r="Y174" s="1">
        <v>25</v>
      </c>
    </row>
    <row r="175" spans="1:25" ht="12">
      <c r="A175" s="1">
        <v>175</v>
      </c>
      <c r="B175" s="1">
        <v>0</v>
      </c>
      <c r="C175" s="1">
        <v>0</v>
      </c>
      <c r="D175" s="1">
        <v>0</v>
      </c>
      <c r="E175" s="1">
        <v>100</v>
      </c>
      <c r="F175" s="1">
        <v>0</v>
      </c>
      <c r="G175" s="1">
        <v>17</v>
      </c>
      <c r="H175" s="4">
        <f t="shared" si="8"/>
        <v>0.01466589374977123</v>
      </c>
      <c r="I175" s="4">
        <v>100000</v>
      </c>
      <c r="J175" s="4">
        <v>10000000</v>
      </c>
      <c r="K175" s="4">
        <f t="shared" si="9"/>
        <v>89174246.47761726</v>
      </c>
      <c r="L175" s="4">
        <f t="shared" si="10"/>
        <v>6080382689.190577</v>
      </c>
      <c r="M175" s="1">
        <v>12</v>
      </c>
      <c r="N175" s="4">
        <f t="shared" si="11"/>
        <v>6052830499.021811</v>
      </c>
      <c r="O175" s="1">
        <v>0</v>
      </c>
      <c r="P175" s="4">
        <v>0.000161075</v>
      </c>
      <c r="Q175" s="2">
        <v>0.00023178756964285714</v>
      </c>
      <c r="R175" s="2">
        <v>0.0008690883035714286</v>
      </c>
      <c r="S175" s="1">
        <v>0</v>
      </c>
      <c r="T175" s="4">
        <f>Air!O175</f>
        <v>0.00015027896548591293</v>
      </c>
      <c r="U175" s="1">
        <v>25</v>
      </c>
      <c r="V175" s="1">
        <v>34.8</v>
      </c>
      <c r="W175" s="1">
        <v>26.4</v>
      </c>
      <c r="X175" s="1">
        <v>25</v>
      </c>
      <c r="Y175" s="1">
        <v>25</v>
      </c>
    </row>
    <row r="176" spans="1:25" ht="12">
      <c r="A176" s="1">
        <v>176</v>
      </c>
      <c r="B176" s="1">
        <v>0</v>
      </c>
      <c r="C176" s="1">
        <v>0</v>
      </c>
      <c r="D176" s="1">
        <v>0</v>
      </c>
      <c r="E176" s="1">
        <v>100</v>
      </c>
      <c r="F176" s="1">
        <v>0</v>
      </c>
      <c r="G176" s="1">
        <v>17</v>
      </c>
      <c r="H176" s="4">
        <f t="shared" si="8"/>
        <v>0.014544941931844302</v>
      </c>
      <c r="I176" s="4">
        <v>100000</v>
      </c>
      <c r="J176" s="4">
        <v>10000000</v>
      </c>
      <c r="K176" s="4">
        <f t="shared" si="9"/>
        <v>88667574.6226308</v>
      </c>
      <c r="L176" s="4">
        <f t="shared" si="10"/>
        <v>6096110595.567551</v>
      </c>
      <c r="M176" s="1">
        <v>12</v>
      </c>
      <c r="N176" s="4">
        <f t="shared" si="11"/>
        <v>6068536690.594518</v>
      </c>
      <c r="O176" s="1">
        <v>0</v>
      </c>
      <c r="P176" s="4">
        <v>0.0001607875</v>
      </c>
      <c r="Q176" s="2">
        <v>0.00023107421249999997</v>
      </c>
      <c r="R176" s="2">
        <v>0.0008618680357142857</v>
      </c>
      <c r="S176" s="1">
        <v>0</v>
      </c>
      <c r="T176" s="4">
        <f>Air!O176</f>
        <v>0.0001500057848499934</v>
      </c>
      <c r="U176" s="1">
        <v>25</v>
      </c>
      <c r="V176" s="1">
        <v>34.8</v>
      </c>
      <c r="W176" s="1">
        <v>26.4</v>
      </c>
      <c r="X176" s="1">
        <v>25</v>
      </c>
      <c r="Y176" s="1">
        <v>25</v>
      </c>
    </row>
    <row r="177" spans="1:25" ht="12">
      <c r="A177" s="1">
        <v>177</v>
      </c>
      <c r="B177" s="1">
        <v>0</v>
      </c>
      <c r="C177" s="1">
        <v>0</v>
      </c>
      <c r="D177" s="1">
        <v>0</v>
      </c>
      <c r="E177" s="1">
        <v>100</v>
      </c>
      <c r="F177" s="1">
        <v>0</v>
      </c>
      <c r="G177" s="1">
        <v>17</v>
      </c>
      <c r="H177" s="4">
        <f t="shared" si="8"/>
        <v>0.014423348457877738</v>
      </c>
      <c r="I177" s="4">
        <v>100000</v>
      </c>
      <c r="J177" s="4">
        <v>10000000</v>
      </c>
      <c r="K177" s="4">
        <f t="shared" si="9"/>
        <v>88166627.8733504</v>
      </c>
      <c r="L177" s="4">
        <f t="shared" si="10"/>
        <v>6112771117.666203</v>
      </c>
      <c r="M177" s="1">
        <v>12</v>
      </c>
      <c r="N177" s="4">
        <f t="shared" si="11"/>
        <v>6085173468.347761</v>
      </c>
      <c r="O177" s="1">
        <v>0</v>
      </c>
      <c r="P177" s="4">
        <v>0.00016048750000000002</v>
      </c>
      <c r="Q177" s="2">
        <v>0.00023037868928571428</v>
      </c>
      <c r="R177" s="2">
        <v>0.0008546103571428572</v>
      </c>
      <c r="S177" s="1">
        <v>0</v>
      </c>
      <c r="T177" s="4">
        <f>Air!O177</f>
        <v>0.0001497239481715027</v>
      </c>
      <c r="U177" s="1">
        <v>25</v>
      </c>
      <c r="V177" s="1">
        <v>34.8</v>
      </c>
      <c r="W177" s="1">
        <v>26.4</v>
      </c>
      <c r="X177" s="1">
        <v>25</v>
      </c>
      <c r="Y177" s="1">
        <v>25</v>
      </c>
    </row>
    <row r="178" spans="1:25" ht="12">
      <c r="A178" s="1">
        <v>178</v>
      </c>
      <c r="B178" s="1">
        <v>0</v>
      </c>
      <c r="C178" s="1">
        <v>0</v>
      </c>
      <c r="D178" s="1">
        <v>0</v>
      </c>
      <c r="E178" s="1">
        <v>100</v>
      </c>
      <c r="F178" s="1">
        <v>0</v>
      </c>
      <c r="G178" s="1">
        <v>17</v>
      </c>
      <c r="H178" s="4">
        <f t="shared" si="8"/>
        <v>0.01430236686701003</v>
      </c>
      <c r="I178" s="4">
        <v>100000</v>
      </c>
      <c r="J178" s="4">
        <v>10000000</v>
      </c>
      <c r="K178" s="4">
        <f t="shared" si="9"/>
        <v>87671309.73923045</v>
      </c>
      <c r="L178" s="4">
        <f t="shared" si="10"/>
        <v>6129846238.349115</v>
      </c>
      <c r="M178" s="1">
        <v>12</v>
      </c>
      <c r="N178" s="4">
        <f t="shared" si="11"/>
        <v>6102221327.592845</v>
      </c>
      <c r="O178" s="1">
        <v>0</v>
      </c>
      <c r="P178" s="4">
        <v>0.0001602</v>
      </c>
      <c r="Q178" s="2">
        <v>0.00022966533214285715</v>
      </c>
      <c r="R178" s="2">
        <v>0.0008473900892857142</v>
      </c>
      <c r="S178" s="1">
        <v>0</v>
      </c>
      <c r="T178" s="4">
        <f>Air!O178</f>
        <v>0.0001494507675355832</v>
      </c>
      <c r="U178" s="1">
        <v>25</v>
      </c>
      <c r="V178" s="1">
        <v>34.8</v>
      </c>
      <c r="W178" s="1">
        <v>26.4</v>
      </c>
      <c r="X178" s="1">
        <v>25</v>
      </c>
      <c r="Y178" s="1">
        <v>25</v>
      </c>
    </row>
    <row r="179" spans="1:25" ht="12">
      <c r="A179" s="1">
        <v>179</v>
      </c>
      <c r="B179" s="1">
        <v>0</v>
      </c>
      <c r="C179" s="1">
        <v>0</v>
      </c>
      <c r="D179" s="1">
        <v>0</v>
      </c>
      <c r="E179" s="1">
        <v>100</v>
      </c>
      <c r="F179" s="1">
        <v>0</v>
      </c>
      <c r="G179" s="1">
        <v>17</v>
      </c>
      <c r="H179" s="4">
        <f t="shared" si="8"/>
        <v>0.014185132196489203</v>
      </c>
      <c r="I179" s="4">
        <v>100000</v>
      </c>
      <c r="J179" s="4">
        <v>10000000</v>
      </c>
      <c r="K179" s="4">
        <f t="shared" si="9"/>
        <v>87181525.88593866</v>
      </c>
      <c r="L179" s="4">
        <f t="shared" si="10"/>
        <v>6145979091.228768</v>
      </c>
      <c r="M179" s="1">
        <v>12</v>
      </c>
      <c r="N179" s="4">
        <f t="shared" si="11"/>
        <v>6118333173.767385</v>
      </c>
      <c r="O179" s="1">
        <v>0</v>
      </c>
      <c r="P179" s="4">
        <v>0.0001599</v>
      </c>
      <c r="Q179" s="2">
        <v>0.00022896980892857144</v>
      </c>
      <c r="R179" s="2">
        <v>0.0008403942857142857</v>
      </c>
      <c r="S179" s="1">
        <v>0</v>
      </c>
      <c r="T179" s="4">
        <f>Air!O179</f>
        <v>0.00014917162407473297</v>
      </c>
      <c r="U179" s="1">
        <v>25</v>
      </c>
      <c r="V179" s="1">
        <v>34.8</v>
      </c>
      <c r="W179" s="1">
        <v>26.4</v>
      </c>
      <c r="X179" s="1">
        <v>25</v>
      </c>
      <c r="Y179" s="1">
        <v>25</v>
      </c>
    </row>
    <row r="180" spans="1:25" ht="12">
      <c r="A180" s="1">
        <v>180</v>
      </c>
      <c r="B180" s="1">
        <v>0</v>
      </c>
      <c r="C180" s="1">
        <v>0</v>
      </c>
      <c r="D180" s="1">
        <v>0</v>
      </c>
      <c r="E180" s="1">
        <v>100</v>
      </c>
      <c r="F180" s="1">
        <v>0</v>
      </c>
      <c r="G180" s="1">
        <v>17</v>
      </c>
      <c r="H180" s="4">
        <f t="shared" si="8"/>
        <v>0.01406851061759773</v>
      </c>
      <c r="I180" s="4">
        <v>100000</v>
      </c>
      <c r="J180" s="4">
        <v>10000000</v>
      </c>
      <c r="K180" s="4">
        <f t="shared" si="9"/>
        <v>86697184.07546122</v>
      </c>
      <c r="L180" s="4">
        <f t="shared" si="10"/>
        <v>6162499103.992944</v>
      </c>
      <c r="M180" s="1">
        <v>12</v>
      </c>
      <c r="N180" s="4">
        <f t="shared" si="11"/>
        <v>6134827018.841406</v>
      </c>
      <c r="O180" s="1">
        <v>0</v>
      </c>
      <c r="P180" s="4">
        <v>0.00015962500000000002</v>
      </c>
      <c r="Q180" s="2">
        <v>0.00022825645178571429</v>
      </c>
      <c r="R180" s="2">
        <v>0.0008334358928571428</v>
      </c>
      <c r="S180" s="1">
        <v>0</v>
      </c>
      <c r="T180" s="4">
        <f>Air!O180</f>
        <v>0.0001489072495517563</v>
      </c>
      <c r="U180" s="1">
        <v>25</v>
      </c>
      <c r="V180" s="1">
        <v>34.8</v>
      </c>
      <c r="W180" s="1">
        <v>26.4</v>
      </c>
      <c r="X180" s="1">
        <v>25</v>
      </c>
      <c r="Y180" s="1">
        <v>25</v>
      </c>
    </row>
    <row r="181" spans="1:25" ht="12">
      <c r="A181" s="1">
        <v>181</v>
      </c>
      <c r="B181" s="1">
        <v>0</v>
      </c>
      <c r="C181" s="1">
        <v>0</v>
      </c>
      <c r="D181" s="1">
        <v>0</v>
      </c>
      <c r="E181" s="1">
        <v>100</v>
      </c>
      <c r="F181" s="1">
        <v>0</v>
      </c>
      <c r="G181" s="1">
        <v>17</v>
      </c>
      <c r="H181" s="4">
        <f t="shared" si="8"/>
        <v>0.013951875242411371</v>
      </c>
      <c r="I181" s="4">
        <v>100000</v>
      </c>
      <c r="J181" s="4">
        <v>10000000</v>
      </c>
      <c r="K181" s="4">
        <f t="shared" si="9"/>
        <v>86218194.10819349</v>
      </c>
      <c r="L181" s="4">
        <f t="shared" si="10"/>
        <v>6179684996.47306</v>
      </c>
      <c r="M181" s="1">
        <v>12</v>
      </c>
      <c r="N181" s="4">
        <f t="shared" si="11"/>
        <v>6151985764.757457</v>
      </c>
      <c r="O181" s="1">
        <v>0</v>
      </c>
      <c r="P181" s="4">
        <v>0.00015933750000000002</v>
      </c>
      <c r="Q181" s="2">
        <v>0.00022756092857142854</v>
      </c>
      <c r="R181" s="2">
        <v>0.0008264775</v>
      </c>
      <c r="S181" s="1">
        <v>0</v>
      </c>
      <c r="T181" s="4">
        <f>Air!O181</f>
        <v>0.00014863691220384887</v>
      </c>
      <c r="U181" s="1">
        <v>25</v>
      </c>
      <c r="V181" s="1">
        <v>34.8</v>
      </c>
      <c r="W181" s="1">
        <v>26.4</v>
      </c>
      <c r="X181" s="1">
        <v>25</v>
      </c>
      <c r="Y181" s="1">
        <v>25</v>
      </c>
    </row>
    <row r="182" spans="1:25" ht="12">
      <c r="A182" s="1">
        <v>182</v>
      </c>
      <c r="B182" s="1">
        <v>0</v>
      </c>
      <c r="C182" s="1">
        <v>0</v>
      </c>
      <c r="D182" s="1">
        <v>0</v>
      </c>
      <c r="E182" s="1">
        <v>100</v>
      </c>
      <c r="F182" s="1">
        <v>0</v>
      </c>
      <c r="G182" s="1">
        <v>17</v>
      </c>
      <c r="H182" s="4">
        <f t="shared" si="8"/>
        <v>0.013835226069297879</v>
      </c>
      <c r="I182" s="4">
        <v>100000</v>
      </c>
      <c r="J182" s="4">
        <v>10000000</v>
      </c>
      <c r="K182" s="4">
        <f t="shared" si="9"/>
        <v>85744467.76693967</v>
      </c>
      <c r="L182" s="4">
        <f t="shared" si="10"/>
        <v>6197547285.274761</v>
      </c>
      <c r="M182" s="1">
        <v>12</v>
      </c>
      <c r="N182" s="4">
        <f t="shared" si="11"/>
        <v>6169816185.123644</v>
      </c>
      <c r="O182" s="1">
        <v>0</v>
      </c>
      <c r="P182" s="4">
        <v>0.0001590625</v>
      </c>
      <c r="Q182" s="2">
        <v>0.00022688323928571428</v>
      </c>
      <c r="R182" s="2">
        <v>0.0008195191071428571</v>
      </c>
      <c r="S182" s="1">
        <v>0</v>
      </c>
      <c r="T182" s="4">
        <f>Air!O182</f>
        <v>0.0001483755310392558</v>
      </c>
      <c r="U182" s="1">
        <v>25</v>
      </c>
      <c r="V182" s="1">
        <v>34.8</v>
      </c>
      <c r="W182" s="1">
        <v>26.4</v>
      </c>
      <c r="X182" s="1">
        <v>25</v>
      </c>
      <c r="Y182" s="1">
        <v>25</v>
      </c>
    </row>
    <row r="183" spans="1:25" ht="12">
      <c r="A183" s="1">
        <v>183</v>
      </c>
      <c r="B183" s="1">
        <v>0</v>
      </c>
      <c r="C183" s="1">
        <v>0</v>
      </c>
      <c r="D183" s="1">
        <v>0</v>
      </c>
      <c r="E183" s="1">
        <v>100</v>
      </c>
      <c r="F183" s="1">
        <v>0</v>
      </c>
      <c r="G183" s="1">
        <v>17</v>
      </c>
      <c r="H183" s="4">
        <f t="shared" si="8"/>
        <v>0.013718563096625114</v>
      </c>
      <c r="I183" s="4">
        <v>100000</v>
      </c>
      <c r="J183" s="4">
        <v>10000000</v>
      </c>
      <c r="K183" s="4">
        <f t="shared" si="9"/>
        <v>85275918.76274875</v>
      </c>
      <c r="L183" s="4">
        <f t="shared" si="10"/>
        <v>6216096989.321526</v>
      </c>
      <c r="M183" s="1">
        <v>12</v>
      </c>
      <c r="N183" s="4">
        <f t="shared" si="11"/>
        <v>6188333197.377182</v>
      </c>
      <c r="O183" s="1">
        <v>0</v>
      </c>
      <c r="P183" s="4">
        <v>0.000158775</v>
      </c>
      <c r="Q183" s="2">
        <v>0.00022620555000000002</v>
      </c>
      <c r="R183" s="2">
        <v>0.0008125607142857144</v>
      </c>
      <c r="S183" s="1">
        <v>0</v>
      </c>
      <c r="T183" s="4">
        <f>Air!O183</f>
        <v>0.00014810534376171996</v>
      </c>
      <c r="U183" s="1">
        <v>25</v>
      </c>
      <c r="V183" s="1">
        <v>34.8</v>
      </c>
      <c r="W183" s="1">
        <v>26.4</v>
      </c>
      <c r="X183" s="1">
        <v>25</v>
      </c>
      <c r="Y183" s="1">
        <v>25</v>
      </c>
    </row>
    <row r="184" spans="1:25" ht="12">
      <c r="A184" s="1">
        <v>184</v>
      </c>
      <c r="B184" s="1">
        <v>0</v>
      </c>
      <c r="C184" s="1">
        <v>0</v>
      </c>
      <c r="D184" s="1">
        <v>0</v>
      </c>
      <c r="E184" s="1">
        <v>100</v>
      </c>
      <c r="F184" s="1">
        <v>0</v>
      </c>
      <c r="G184" s="1">
        <v>17</v>
      </c>
      <c r="H184" s="4">
        <f t="shared" si="8"/>
        <v>0.013603768315723297</v>
      </c>
      <c r="I184" s="4">
        <v>100000</v>
      </c>
      <c r="J184" s="4">
        <v>10000000</v>
      </c>
      <c r="K184" s="4">
        <f t="shared" si="9"/>
        <v>84812462.68251643</v>
      </c>
      <c r="L184" s="4">
        <f t="shared" si="10"/>
        <v>6234483028.095222</v>
      </c>
      <c r="M184" s="1">
        <v>12</v>
      </c>
      <c r="N184" s="4">
        <f t="shared" si="11"/>
        <v>6206685800.4931755</v>
      </c>
      <c r="O184" s="1">
        <v>0</v>
      </c>
      <c r="P184" s="4">
        <v>0.00015849999999999998</v>
      </c>
      <c r="Q184" s="2">
        <v>0.00022552786071428568</v>
      </c>
      <c r="R184" s="2">
        <v>0.0008057145535714286</v>
      </c>
      <c r="S184" s="1">
        <v>0</v>
      </c>
      <c r="T184" s="4">
        <f>Air!O184</f>
        <v>0.00014784126937948647</v>
      </c>
      <c r="U184" s="1">
        <v>25</v>
      </c>
      <c r="V184" s="1">
        <v>34.8</v>
      </c>
      <c r="W184" s="1">
        <v>26.4</v>
      </c>
      <c r="X184" s="1">
        <v>25</v>
      </c>
      <c r="Y184" s="1">
        <v>25</v>
      </c>
    </row>
    <row r="185" spans="1:25" ht="12">
      <c r="A185" s="1">
        <v>185</v>
      </c>
      <c r="B185" s="1">
        <v>0</v>
      </c>
      <c r="C185" s="1">
        <v>0</v>
      </c>
      <c r="D185" s="1">
        <v>0</v>
      </c>
      <c r="E185" s="1">
        <v>100</v>
      </c>
      <c r="F185" s="1">
        <v>0</v>
      </c>
      <c r="G185" s="1">
        <v>17</v>
      </c>
      <c r="H185" s="4">
        <f t="shared" si="8"/>
        <v>0.013490214979696269</v>
      </c>
      <c r="I185" s="4">
        <v>100000</v>
      </c>
      <c r="J185" s="4">
        <v>10000000</v>
      </c>
      <c r="K185" s="4">
        <f t="shared" si="9"/>
        <v>84354016.9382866</v>
      </c>
      <c r="L185" s="4">
        <f t="shared" si="10"/>
        <v>6252977959.598523</v>
      </c>
      <c r="M185" s="1">
        <v>12</v>
      </c>
      <c r="N185" s="4">
        <f t="shared" si="11"/>
        <v>6225148878.697321</v>
      </c>
      <c r="O185" s="1">
        <v>0</v>
      </c>
      <c r="P185" s="4">
        <v>0.0001582125</v>
      </c>
      <c r="Q185" s="2">
        <v>0.00022485017142857142</v>
      </c>
      <c r="R185" s="2">
        <v>0.0007989432142857143</v>
      </c>
      <c r="S185" s="1">
        <v>0</v>
      </c>
      <c r="T185" s="4">
        <f>Air!O185</f>
        <v>0.00014757108210195063</v>
      </c>
      <c r="U185" s="1">
        <v>25</v>
      </c>
      <c r="V185" s="1">
        <v>34.8</v>
      </c>
      <c r="W185" s="1">
        <v>26.4</v>
      </c>
      <c r="X185" s="1">
        <v>25</v>
      </c>
      <c r="Y185" s="1">
        <v>25</v>
      </c>
    </row>
    <row r="186" spans="1:25" ht="12">
      <c r="A186" s="1">
        <v>186</v>
      </c>
      <c r="B186" s="1">
        <v>0</v>
      </c>
      <c r="C186" s="1">
        <v>0</v>
      </c>
      <c r="D186" s="1">
        <v>0</v>
      </c>
      <c r="E186" s="1">
        <v>100</v>
      </c>
      <c r="F186" s="1">
        <v>0</v>
      </c>
      <c r="G186" s="1">
        <v>17</v>
      </c>
      <c r="H186" s="4">
        <f t="shared" si="8"/>
        <v>0.013377276046111719</v>
      </c>
      <c r="I186" s="4">
        <v>100000</v>
      </c>
      <c r="J186" s="4">
        <v>10000000</v>
      </c>
      <c r="K186" s="4">
        <f t="shared" si="9"/>
        <v>83900500.71818829</v>
      </c>
      <c r="L186" s="4">
        <f t="shared" si="10"/>
        <v>6271867338.984536</v>
      </c>
      <c r="M186" s="1">
        <v>12</v>
      </c>
      <c r="N186" s="4">
        <f t="shared" si="11"/>
        <v>6244002965.589236</v>
      </c>
      <c r="O186" s="1">
        <v>0</v>
      </c>
      <c r="P186" s="4">
        <v>0.00015793749999999998</v>
      </c>
      <c r="Q186" s="2">
        <v>0.00022417248214285718</v>
      </c>
      <c r="R186" s="2">
        <v>0.0007922092857142857</v>
      </c>
      <c r="S186" s="1">
        <v>0</v>
      </c>
      <c r="T186" s="4">
        <f>Air!O186</f>
        <v>0.0001473097009373576</v>
      </c>
      <c r="U186" s="1">
        <v>25</v>
      </c>
      <c r="V186" s="1">
        <v>34.8</v>
      </c>
      <c r="W186" s="1">
        <v>26.4</v>
      </c>
      <c r="X186" s="1">
        <v>25</v>
      </c>
      <c r="Y186" s="1">
        <v>25</v>
      </c>
    </row>
    <row r="187" spans="1:25" ht="12">
      <c r="A187" s="1">
        <v>187</v>
      </c>
      <c r="B187" s="1">
        <v>0</v>
      </c>
      <c r="C187" s="1">
        <v>0</v>
      </c>
      <c r="D187" s="1">
        <v>0</v>
      </c>
      <c r="E187" s="1">
        <v>100</v>
      </c>
      <c r="F187" s="1">
        <v>0</v>
      </c>
      <c r="G187" s="1">
        <v>17</v>
      </c>
      <c r="H187" s="4">
        <f t="shared" si="8"/>
        <v>0.013263696636431899</v>
      </c>
      <c r="I187" s="4">
        <v>100000</v>
      </c>
      <c r="J187" s="4">
        <v>10000000</v>
      </c>
      <c r="K187" s="4">
        <f t="shared" si="9"/>
        <v>83451834.93894663</v>
      </c>
      <c r="L187" s="4">
        <f t="shared" si="10"/>
        <v>6291747860.828354</v>
      </c>
      <c r="M187" s="1">
        <v>12</v>
      </c>
      <c r="N187" s="4">
        <f t="shared" si="11"/>
        <v>6263846086.413404</v>
      </c>
      <c r="O187" s="1">
        <v>0</v>
      </c>
      <c r="P187" s="4">
        <v>0.00015765</v>
      </c>
      <c r="Q187" s="2">
        <v>0.00022349479285714284</v>
      </c>
      <c r="R187" s="2">
        <v>0.0007854379464285713</v>
      </c>
      <c r="S187" s="1">
        <v>0</v>
      </c>
      <c r="T187" s="4">
        <f>Air!O187</f>
        <v>0.00014703951365982178</v>
      </c>
      <c r="U187" s="1">
        <v>25</v>
      </c>
      <c r="V187" s="1">
        <v>34.8</v>
      </c>
      <c r="W187" s="1">
        <v>26.4</v>
      </c>
      <c r="X187" s="1">
        <v>25</v>
      </c>
      <c r="Y187" s="1">
        <v>25</v>
      </c>
    </row>
    <row r="188" spans="1:25" ht="12">
      <c r="A188" s="1">
        <v>188</v>
      </c>
      <c r="B188" s="1">
        <v>0</v>
      </c>
      <c r="C188" s="1">
        <v>0</v>
      </c>
      <c r="D188" s="1">
        <v>0</v>
      </c>
      <c r="E188" s="1">
        <v>100</v>
      </c>
      <c r="F188" s="1">
        <v>0</v>
      </c>
      <c r="G188" s="1">
        <v>17</v>
      </c>
      <c r="H188" s="4">
        <f t="shared" si="8"/>
        <v>0.013150104151559372</v>
      </c>
      <c r="I188" s="4">
        <v>100000</v>
      </c>
      <c r="J188" s="4">
        <v>10000000</v>
      </c>
      <c r="K188" s="4">
        <f t="shared" si="9"/>
        <v>83007942.19990969</v>
      </c>
      <c r="L188" s="4">
        <f t="shared" si="10"/>
        <v>6312341046.368549</v>
      </c>
      <c r="M188" s="1">
        <v>12</v>
      </c>
      <c r="N188" s="4">
        <f t="shared" si="11"/>
        <v>6284396835.876275</v>
      </c>
      <c r="O188" s="1">
        <v>0</v>
      </c>
      <c r="P188" s="4">
        <v>0.00015737500000000002</v>
      </c>
      <c r="Q188" s="2">
        <v>0.00022281710357142858</v>
      </c>
      <c r="R188" s="2">
        <v>0.0007786666071428571</v>
      </c>
      <c r="S188" s="1">
        <v>0</v>
      </c>
      <c r="T188" s="4">
        <f>Air!O188</f>
        <v>0.0001467808257128692</v>
      </c>
      <c r="U188" s="1">
        <v>25</v>
      </c>
      <c r="V188" s="1">
        <v>34.8</v>
      </c>
      <c r="W188" s="1">
        <v>26.4</v>
      </c>
      <c r="X188" s="1">
        <v>25</v>
      </c>
      <c r="Y188" s="1">
        <v>25</v>
      </c>
    </row>
    <row r="189" spans="1:25" ht="12">
      <c r="A189" s="1">
        <v>189</v>
      </c>
      <c r="B189" s="1">
        <v>0</v>
      </c>
      <c r="C189" s="1">
        <v>0</v>
      </c>
      <c r="D189" s="1">
        <v>0</v>
      </c>
      <c r="E189" s="1">
        <v>100</v>
      </c>
      <c r="F189" s="1">
        <v>0</v>
      </c>
      <c r="G189" s="1">
        <v>17</v>
      </c>
      <c r="H189" s="4">
        <f t="shared" si="8"/>
        <v>0.013037126280951772</v>
      </c>
      <c r="I189" s="4">
        <v>100000</v>
      </c>
      <c r="J189" s="4">
        <v>10000000</v>
      </c>
      <c r="K189" s="4">
        <f t="shared" si="9"/>
        <v>82568746.73853451</v>
      </c>
      <c r="L189" s="4">
        <f t="shared" si="10"/>
        <v>6333354832.895474</v>
      </c>
      <c r="M189" s="1">
        <v>12</v>
      </c>
      <c r="N189" s="4">
        <f t="shared" si="11"/>
        <v>6305368845.604652</v>
      </c>
      <c r="O189" s="1">
        <v>0</v>
      </c>
      <c r="P189" s="4">
        <v>0.00015708750000000002</v>
      </c>
      <c r="Q189" s="2">
        <v>0.00022215724821428572</v>
      </c>
      <c r="R189" s="2">
        <v>0.0007719326785714285</v>
      </c>
      <c r="S189" s="1">
        <v>0</v>
      </c>
      <c r="T189" s="4">
        <f>Air!O189</f>
        <v>0.0001465107885057049</v>
      </c>
      <c r="U189" s="1">
        <v>25</v>
      </c>
      <c r="V189" s="1">
        <v>34.8</v>
      </c>
      <c r="W189" s="1">
        <v>26.4</v>
      </c>
      <c r="X189" s="1">
        <v>25</v>
      </c>
      <c r="Y189" s="1">
        <v>25</v>
      </c>
    </row>
    <row r="190" spans="1:25" ht="12">
      <c r="A190" s="1">
        <v>190</v>
      </c>
      <c r="B190" s="1">
        <v>0</v>
      </c>
      <c r="C190" s="1">
        <v>0</v>
      </c>
      <c r="D190" s="1">
        <v>0</v>
      </c>
      <c r="E190" s="1">
        <v>100</v>
      </c>
      <c r="F190" s="1">
        <v>0</v>
      </c>
      <c r="G190" s="1">
        <v>17</v>
      </c>
      <c r="H190" s="4">
        <f t="shared" si="8"/>
        <v>0.012925391000708886</v>
      </c>
      <c r="I190" s="4">
        <v>100000</v>
      </c>
      <c r="J190" s="4">
        <v>10000000</v>
      </c>
      <c r="K190" s="4">
        <f t="shared" si="9"/>
        <v>82134174.38727906</v>
      </c>
      <c r="L190" s="4">
        <f t="shared" si="10"/>
        <v>6354482768.279464</v>
      </c>
      <c r="M190" s="1">
        <v>12</v>
      </c>
      <c r="N190" s="4">
        <f t="shared" si="11"/>
        <v>6326452839.698831</v>
      </c>
      <c r="O190" s="1">
        <v>0</v>
      </c>
      <c r="P190" s="4">
        <v>0.0001568125</v>
      </c>
      <c r="Q190" s="2">
        <v>0.00022147955892857143</v>
      </c>
      <c r="R190" s="2">
        <v>0.0007652735714285714</v>
      </c>
      <c r="S190" s="1">
        <v>0</v>
      </c>
      <c r="T190" s="4">
        <f>Air!O190</f>
        <v>0.00014624940734111192</v>
      </c>
      <c r="U190" s="1">
        <v>25</v>
      </c>
      <c r="V190" s="1">
        <v>34.8</v>
      </c>
      <c r="W190" s="1">
        <v>26.4</v>
      </c>
      <c r="X190" s="1">
        <v>25</v>
      </c>
      <c r="Y190" s="1">
        <v>25</v>
      </c>
    </row>
    <row r="191" spans="1:25" ht="12">
      <c r="A191" s="1">
        <v>191</v>
      </c>
      <c r="B191" s="1">
        <v>0</v>
      </c>
      <c r="C191" s="1">
        <v>0</v>
      </c>
      <c r="D191" s="1">
        <v>0</v>
      </c>
      <c r="E191" s="1">
        <v>100</v>
      </c>
      <c r="F191" s="1">
        <v>0</v>
      </c>
      <c r="G191" s="1">
        <v>17</v>
      </c>
      <c r="H191" s="4">
        <f t="shared" si="8"/>
        <v>0.012814270903472647</v>
      </c>
      <c r="I191" s="4">
        <v>100000</v>
      </c>
      <c r="J191" s="4">
        <v>10000000</v>
      </c>
      <c r="K191" s="4">
        <f t="shared" si="9"/>
        <v>81704152.53184828</v>
      </c>
      <c r="L191" s="4">
        <f t="shared" si="10"/>
        <v>6376028191.32742</v>
      </c>
      <c r="M191" s="1">
        <v>12</v>
      </c>
      <c r="N191" s="4">
        <f t="shared" si="11"/>
        <v>6347952595.571901</v>
      </c>
      <c r="O191" s="1">
        <v>0</v>
      </c>
      <c r="P191" s="4">
        <v>0.00015653750000000003</v>
      </c>
      <c r="Q191" s="2">
        <v>0.00022081970357142858</v>
      </c>
      <c r="R191" s="2">
        <v>0.0007586518749999999</v>
      </c>
      <c r="S191" s="1">
        <v>0</v>
      </c>
      <c r="T191" s="4">
        <f>Air!O191</f>
        <v>0.00014599086946453092</v>
      </c>
      <c r="U191" s="1">
        <v>25</v>
      </c>
      <c r="V191" s="1">
        <v>34.8</v>
      </c>
      <c r="W191" s="1">
        <v>26.4</v>
      </c>
      <c r="X191" s="1">
        <v>25</v>
      </c>
      <c r="Y191" s="1">
        <v>25</v>
      </c>
    </row>
    <row r="192" spans="1:25" ht="12">
      <c r="A192" s="1">
        <v>192</v>
      </c>
      <c r="B192" s="1">
        <v>0</v>
      </c>
      <c r="C192" s="1">
        <v>0</v>
      </c>
      <c r="D192" s="1">
        <v>0</v>
      </c>
      <c r="E192" s="1">
        <v>100</v>
      </c>
      <c r="F192" s="1">
        <v>0</v>
      </c>
      <c r="G192" s="1">
        <v>17</v>
      </c>
      <c r="H192" s="4">
        <f t="shared" si="8"/>
        <v>0.012703138296871863</v>
      </c>
      <c r="I192" s="4">
        <v>100000</v>
      </c>
      <c r="J192" s="4">
        <v>10000000</v>
      </c>
      <c r="K192" s="4">
        <f t="shared" si="9"/>
        <v>81278610.0707449</v>
      </c>
      <c r="L192" s="4">
        <f t="shared" si="10"/>
        <v>6398309470.562852</v>
      </c>
      <c r="M192" s="1">
        <v>12</v>
      </c>
      <c r="N192" s="4">
        <f t="shared" si="11"/>
        <v>6370183486.229186</v>
      </c>
      <c r="O192" s="1">
        <v>0</v>
      </c>
      <c r="P192" s="4">
        <v>0.000156275</v>
      </c>
      <c r="Q192" s="2">
        <v>0.00022015984821428572</v>
      </c>
      <c r="R192" s="2">
        <v>0.0007520301785714287</v>
      </c>
      <c r="S192" s="1">
        <v>0</v>
      </c>
      <c r="T192" s="4">
        <f>Air!O192</f>
        <v>0.00014573844448325228</v>
      </c>
      <c r="U192" s="1">
        <v>25</v>
      </c>
      <c r="V192" s="1">
        <v>34.8</v>
      </c>
      <c r="W192" s="1">
        <v>26.4</v>
      </c>
      <c r="X192" s="1">
        <v>25</v>
      </c>
      <c r="Y192" s="1">
        <v>25</v>
      </c>
    </row>
    <row r="193" spans="1:25" ht="12">
      <c r="A193" s="1">
        <v>193</v>
      </c>
      <c r="B193" s="1">
        <v>0</v>
      </c>
      <c r="C193" s="1">
        <v>0</v>
      </c>
      <c r="D193" s="1">
        <v>0</v>
      </c>
      <c r="E193" s="1">
        <v>100</v>
      </c>
      <c r="F193" s="1">
        <v>0</v>
      </c>
      <c r="G193" s="1">
        <v>17</v>
      </c>
      <c r="H193" s="4">
        <f t="shared" si="8"/>
        <v>0.01259199317949855</v>
      </c>
      <c r="I193" s="4">
        <v>100000</v>
      </c>
      <c r="J193" s="4">
        <v>10000000</v>
      </c>
      <c r="K193" s="4">
        <f t="shared" si="9"/>
        <v>80857477.37607783</v>
      </c>
      <c r="L193" s="4">
        <f t="shared" si="10"/>
        <v>6421340626.81392</v>
      </c>
      <c r="M193" s="1">
        <v>12</v>
      </c>
      <c r="N193" s="4">
        <f t="shared" si="11"/>
        <v>6393163330.019934</v>
      </c>
      <c r="O193" s="1">
        <v>0</v>
      </c>
      <c r="P193" s="4">
        <v>0.000156</v>
      </c>
      <c r="Q193" s="2">
        <v>0.00021949999285714283</v>
      </c>
      <c r="R193" s="2">
        <v>0.0007454084821428571</v>
      </c>
      <c r="S193" s="1">
        <v>0</v>
      </c>
      <c r="T193" s="4">
        <f>Air!O193</f>
        <v>0.00014547721338903084</v>
      </c>
      <c r="U193" s="1">
        <v>25</v>
      </c>
      <c r="V193" s="1">
        <v>34.8</v>
      </c>
      <c r="W193" s="1">
        <v>26.4</v>
      </c>
      <c r="X193" s="1">
        <v>25</v>
      </c>
      <c r="Y193" s="1">
        <v>25</v>
      </c>
    </row>
    <row r="194" spans="1:25" ht="12">
      <c r="A194" s="1">
        <v>194</v>
      </c>
      <c r="B194" s="1">
        <v>0</v>
      </c>
      <c r="C194" s="1">
        <v>0</v>
      </c>
      <c r="D194" s="1">
        <v>0</v>
      </c>
      <c r="E194" s="1">
        <v>100</v>
      </c>
      <c r="F194" s="1">
        <v>0</v>
      </c>
      <c r="G194" s="1">
        <v>17</v>
      </c>
      <c r="H194" s="4">
        <f t="shared" si="8"/>
        <v>0.01248146359429858</v>
      </c>
      <c r="I194" s="4">
        <v>100000</v>
      </c>
      <c r="J194" s="4">
        <v>10000000</v>
      </c>
      <c r="K194" s="4">
        <f t="shared" si="9"/>
        <v>80440686.25558259</v>
      </c>
      <c r="L194" s="4">
        <f t="shared" si="10"/>
        <v>6444811992.427487</v>
      </c>
      <c r="M194" s="1">
        <v>12</v>
      </c>
      <c r="N194" s="4">
        <f t="shared" si="11"/>
        <v>6416581606.098814</v>
      </c>
      <c r="O194" s="1">
        <v>0</v>
      </c>
      <c r="P194" s="4">
        <v>0.00015572499999999998</v>
      </c>
      <c r="Q194" s="2">
        <v>0.00021884013749999998</v>
      </c>
      <c r="R194" s="2">
        <v>0.0007388241964285713</v>
      </c>
      <c r="S194" s="1">
        <v>0</v>
      </c>
      <c r="T194" s="4">
        <f>Air!O194</f>
        <v>0.00014521867551244987</v>
      </c>
      <c r="U194" s="1">
        <v>25</v>
      </c>
      <c r="V194" s="1">
        <v>34.8</v>
      </c>
      <c r="W194" s="1">
        <v>26.4</v>
      </c>
      <c r="X194" s="1">
        <v>25</v>
      </c>
      <c r="Y194" s="1">
        <v>25</v>
      </c>
    </row>
    <row r="195" spans="1:25" ht="12">
      <c r="A195" s="1">
        <v>195</v>
      </c>
      <c r="B195" s="1">
        <v>0</v>
      </c>
      <c r="C195" s="1">
        <v>0</v>
      </c>
      <c r="D195" s="1">
        <v>0</v>
      </c>
      <c r="E195" s="1">
        <v>100</v>
      </c>
      <c r="F195" s="1">
        <v>0</v>
      </c>
      <c r="G195" s="1">
        <v>17</v>
      </c>
      <c r="H195" s="4">
        <f t="shared" si="8"/>
        <v>0.012370293521856701</v>
      </c>
      <c r="I195" s="4">
        <v>100000</v>
      </c>
      <c r="J195" s="4">
        <v>10000000</v>
      </c>
      <c r="K195" s="4">
        <f t="shared" si="9"/>
        <v>80028169.91581036</v>
      </c>
      <c r="L195" s="4">
        <f t="shared" si="10"/>
        <v>6469383266.808583</v>
      </c>
      <c r="M195" s="1">
        <v>12</v>
      </c>
      <c r="N195" s="4">
        <f t="shared" si="11"/>
        <v>6441095553.5529175</v>
      </c>
      <c r="O195" s="1">
        <v>0</v>
      </c>
      <c r="P195" s="4">
        <v>0.00015544999999999998</v>
      </c>
      <c r="Q195" s="2">
        <v>0.00021818028214285712</v>
      </c>
      <c r="R195" s="2">
        <v>0.0007322025</v>
      </c>
      <c r="S195" s="1">
        <v>0</v>
      </c>
      <c r="T195" s="4">
        <f>Air!O195</f>
        <v>0.00014495744441822846</v>
      </c>
      <c r="U195" s="1">
        <v>25</v>
      </c>
      <c r="V195" s="1">
        <v>34.8</v>
      </c>
      <c r="W195" s="1">
        <v>26.4</v>
      </c>
      <c r="X195" s="1">
        <v>25</v>
      </c>
      <c r="Y195" s="1">
        <v>25</v>
      </c>
    </row>
    <row r="196" spans="1:25" ht="12">
      <c r="A196" s="1">
        <v>196</v>
      </c>
      <c r="B196" s="1">
        <v>0</v>
      </c>
      <c r="C196" s="1">
        <v>0</v>
      </c>
      <c r="D196" s="1">
        <v>0</v>
      </c>
      <c r="E196" s="1">
        <v>100</v>
      </c>
      <c r="F196" s="1">
        <v>0</v>
      </c>
      <c r="G196" s="1">
        <v>17</v>
      </c>
      <c r="H196" s="4">
        <f aca="true" t="shared" si="12" ref="H196:H259">1-EXP(-(B196*O196+C196*P196+D196*Q196+E196*R196+F196*S196)*G196/100)</f>
        <v>0.01226099548932813</v>
      </c>
      <c r="I196" s="4">
        <v>100000</v>
      </c>
      <c r="J196" s="4">
        <v>10000000</v>
      </c>
      <c r="K196" s="4">
        <f aca="true" t="shared" si="13" ref="K196:K259">I196/J196*0.00000001*(B196*U196+C196*V196+D196*W196+E196*X196+F196*Y196)/100/0.0000000000000000001602/A196</f>
        <v>79619862.92644398</v>
      </c>
      <c r="L196" s="4">
        <f aca="true" t="shared" si="14" ref="L196:L259">K196/H196</f>
        <v>6493751914.006041</v>
      </c>
      <c r="M196" s="1">
        <v>12</v>
      </c>
      <c r="N196" s="4">
        <f aca="true" t="shared" si="15" ref="N196:N259">L196*EXP(-P196*G196)*EXP(-T196*M196)</f>
        <v>6465407931.799528</v>
      </c>
      <c r="O196" s="1">
        <v>0</v>
      </c>
      <c r="P196" s="4">
        <v>0.000155175</v>
      </c>
      <c r="Q196" s="2">
        <v>0.0002175204267857143</v>
      </c>
      <c r="R196" s="2">
        <v>0.0007256930357142857</v>
      </c>
      <c r="S196" s="1">
        <v>0</v>
      </c>
      <c r="T196" s="4">
        <f>Air!O196</f>
        <v>0.00014469890654164748</v>
      </c>
      <c r="U196" s="1">
        <v>25</v>
      </c>
      <c r="V196" s="1">
        <v>34.8</v>
      </c>
      <c r="W196" s="1">
        <v>26.4</v>
      </c>
      <c r="X196" s="1">
        <v>25</v>
      </c>
      <c r="Y196" s="1">
        <v>25</v>
      </c>
    </row>
    <row r="197" spans="1:25" ht="12">
      <c r="A197" s="1">
        <v>197</v>
      </c>
      <c r="B197" s="1">
        <v>0</v>
      </c>
      <c r="C197" s="1">
        <v>0</v>
      </c>
      <c r="D197" s="1">
        <v>0</v>
      </c>
      <c r="E197" s="1">
        <v>100</v>
      </c>
      <c r="F197" s="1">
        <v>0</v>
      </c>
      <c r="G197" s="1">
        <v>17</v>
      </c>
      <c r="H197" s="4">
        <f t="shared" si="12"/>
        <v>0.012151685361112552</v>
      </c>
      <c r="I197" s="4">
        <v>100000</v>
      </c>
      <c r="J197" s="4">
        <v>10000000</v>
      </c>
      <c r="K197" s="4">
        <f t="shared" si="13"/>
        <v>79215701.18570061</v>
      </c>
      <c r="L197" s="4">
        <f t="shared" si="14"/>
        <v>6518906541.079828</v>
      </c>
      <c r="M197" s="1">
        <v>12</v>
      </c>
      <c r="N197" s="4">
        <f t="shared" si="15"/>
        <v>6490501178.041071</v>
      </c>
      <c r="O197" s="1">
        <v>0</v>
      </c>
      <c r="P197" s="4">
        <v>0.0001549125</v>
      </c>
      <c r="Q197" s="2">
        <v>0.00021686057142857143</v>
      </c>
      <c r="R197" s="2">
        <v>0.0007191835714285713</v>
      </c>
      <c r="S197" s="1">
        <v>0</v>
      </c>
      <c r="T197" s="4">
        <f>Air!O197</f>
        <v>0.0001444491747780093</v>
      </c>
      <c r="U197" s="1">
        <v>25</v>
      </c>
      <c r="V197" s="1">
        <v>34.8</v>
      </c>
      <c r="W197" s="1">
        <v>26.4</v>
      </c>
      <c r="X197" s="1">
        <v>25</v>
      </c>
      <c r="Y197" s="1">
        <v>25</v>
      </c>
    </row>
    <row r="198" spans="1:25" ht="12">
      <c r="A198" s="1">
        <v>198</v>
      </c>
      <c r="B198" s="1">
        <v>0</v>
      </c>
      <c r="C198" s="1">
        <v>0</v>
      </c>
      <c r="D198" s="1">
        <v>0</v>
      </c>
      <c r="E198" s="1">
        <v>100</v>
      </c>
      <c r="F198" s="1">
        <v>0</v>
      </c>
      <c r="G198" s="1">
        <v>17</v>
      </c>
      <c r="H198" s="4">
        <f t="shared" si="12"/>
        <v>0.012042991459086383</v>
      </c>
      <c r="I198" s="4">
        <v>100000</v>
      </c>
      <c r="J198" s="4">
        <v>10000000</v>
      </c>
      <c r="K198" s="4">
        <f t="shared" si="13"/>
        <v>78815621.88678293</v>
      </c>
      <c r="L198" s="4">
        <f t="shared" si="14"/>
        <v>6544521944.945572</v>
      </c>
      <c r="M198" s="1">
        <v>12</v>
      </c>
      <c r="N198" s="4">
        <f t="shared" si="15"/>
        <v>6516055643.948148</v>
      </c>
      <c r="O198" s="1">
        <v>0</v>
      </c>
      <c r="P198" s="4">
        <v>0.0001546375</v>
      </c>
      <c r="Q198" s="2">
        <v>0.00021620071607142858</v>
      </c>
      <c r="R198" s="2">
        <v>0.0007127115178571429</v>
      </c>
      <c r="S198" s="1">
        <v>0</v>
      </c>
      <c r="T198" s="4">
        <f>Air!O198</f>
        <v>0.0001441906369014283</v>
      </c>
      <c r="U198" s="1">
        <v>25</v>
      </c>
      <c r="V198" s="1">
        <v>34.8</v>
      </c>
      <c r="W198" s="1">
        <v>26.4</v>
      </c>
      <c r="X198" s="1">
        <v>25</v>
      </c>
      <c r="Y198" s="1">
        <v>25</v>
      </c>
    </row>
    <row r="199" spans="1:25" ht="12">
      <c r="A199" s="1">
        <v>199</v>
      </c>
      <c r="B199" s="1">
        <v>0</v>
      </c>
      <c r="C199" s="1">
        <v>0</v>
      </c>
      <c r="D199" s="1">
        <v>0</v>
      </c>
      <c r="E199" s="1">
        <v>100</v>
      </c>
      <c r="F199" s="1">
        <v>0</v>
      </c>
      <c r="G199" s="1">
        <v>17</v>
      </c>
      <c r="H199" s="4">
        <f t="shared" si="12"/>
        <v>0.011933657205015269</v>
      </c>
      <c r="I199" s="4">
        <v>100000</v>
      </c>
      <c r="J199" s="4">
        <v>10000000</v>
      </c>
      <c r="K199" s="4">
        <f t="shared" si="13"/>
        <v>78419563.48534182</v>
      </c>
      <c r="L199" s="4">
        <f t="shared" si="14"/>
        <v>6571293454.984195</v>
      </c>
      <c r="M199" s="1">
        <v>12</v>
      </c>
      <c r="N199" s="4">
        <f t="shared" si="15"/>
        <v>6542761581.66115</v>
      </c>
      <c r="O199" s="1">
        <v>0</v>
      </c>
      <c r="P199" s="4">
        <v>0.00015436250000000002</v>
      </c>
      <c r="Q199" s="2">
        <v>0.00021555869464285715</v>
      </c>
      <c r="R199" s="2">
        <v>0.0007062020535714285</v>
      </c>
      <c r="S199" s="1">
        <v>0</v>
      </c>
      <c r="T199" s="4">
        <f>Air!O199</f>
        <v>0.00014393224909521894</v>
      </c>
      <c r="U199" s="1">
        <v>25</v>
      </c>
      <c r="V199" s="1">
        <v>34.8</v>
      </c>
      <c r="W199" s="1">
        <v>26.4</v>
      </c>
      <c r="X199" s="1">
        <v>25</v>
      </c>
      <c r="Y199" s="1">
        <v>25</v>
      </c>
    </row>
    <row r="200" spans="1:25" ht="12">
      <c r="A200" s="1">
        <v>200</v>
      </c>
      <c r="B200" s="1">
        <v>0</v>
      </c>
      <c r="C200" s="1">
        <v>0</v>
      </c>
      <c r="D200" s="1">
        <v>0</v>
      </c>
      <c r="E200" s="1">
        <v>100</v>
      </c>
      <c r="F200" s="1">
        <v>0</v>
      </c>
      <c r="G200" s="1">
        <v>17</v>
      </c>
      <c r="H200" s="4">
        <f t="shared" si="12"/>
        <v>0.011824939313140992</v>
      </c>
      <c r="I200" s="4">
        <v>100000</v>
      </c>
      <c r="J200" s="4">
        <v>10000000</v>
      </c>
      <c r="K200" s="4">
        <f t="shared" si="13"/>
        <v>78027465.6679151</v>
      </c>
      <c r="L200" s="4">
        <f t="shared" si="14"/>
        <v>6598551045.518145</v>
      </c>
      <c r="M200" s="1">
        <v>12</v>
      </c>
      <c r="N200" s="4">
        <f t="shared" si="15"/>
        <v>6569951884.378645</v>
      </c>
      <c r="O200" s="1">
        <v>0</v>
      </c>
      <c r="P200" s="4">
        <v>0.0001540875</v>
      </c>
      <c r="Q200" s="2">
        <v>0.00021495234107142856</v>
      </c>
      <c r="R200" s="2">
        <v>0.00069973</v>
      </c>
      <c r="S200" s="1">
        <v>0</v>
      </c>
      <c r="T200" s="4">
        <f>Air!O200</f>
        <v>0.00014367416142975275</v>
      </c>
      <c r="U200" s="1">
        <v>25</v>
      </c>
      <c r="V200" s="1">
        <v>34.8</v>
      </c>
      <c r="W200" s="1">
        <v>26.4</v>
      </c>
      <c r="X200" s="1">
        <v>25</v>
      </c>
      <c r="Y200" s="1">
        <v>25</v>
      </c>
    </row>
    <row r="201" spans="1:25" ht="12">
      <c r="A201" s="1">
        <v>201</v>
      </c>
      <c r="B201" s="1">
        <v>0</v>
      </c>
      <c r="C201" s="1">
        <v>0</v>
      </c>
      <c r="D201" s="1">
        <v>0</v>
      </c>
      <c r="E201" s="1">
        <v>100</v>
      </c>
      <c r="F201" s="1">
        <v>0</v>
      </c>
      <c r="G201" s="1">
        <v>17</v>
      </c>
      <c r="H201" s="4">
        <f t="shared" si="12"/>
        <v>0.01171558092788949</v>
      </c>
      <c r="I201" s="4">
        <v>100000</v>
      </c>
      <c r="J201" s="4">
        <v>10000000</v>
      </c>
      <c r="K201" s="4">
        <f t="shared" si="13"/>
        <v>77639269.32130857</v>
      </c>
      <c r="L201" s="4">
        <f t="shared" si="14"/>
        <v>6627009774.349699</v>
      </c>
      <c r="M201" s="1">
        <v>12</v>
      </c>
      <c r="N201" s="4">
        <f t="shared" si="15"/>
        <v>6598336676.73756</v>
      </c>
      <c r="O201" s="1">
        <v>0</v>
      </c>
      <c r="P201" s="4">
        <v>0.000153825</v>
      </c>
      <c r="Q201" s="2">
        <v>0.00021432815357142856</v>
      </c>
      <c r="R201" s="2">
        <v>0.0006932205357142857</v>
      </c>
      <c r="S201" s="1">
        <v>0</v>
      </c>
      <c r="T201" s="4">
        <f>Air!O201</f>
        <v>0.00014342203658921732</v>
      </c>
      <c r="U201" s="1">
        <v>25</v>
      </c>
      <c r="V201" s="1">
        <v>34.8</v>
      </c>
      <c r="W201" s="1">
        <v>26.4</v>
      </c>
      <c r="X201" s="1">
        <v>25</v>
      </c>
      <c r="Y201" s="1">
        <v>25</v>
      </c>
    </row>
    <row r="202" spans="1:25" ht="12">
      <c r="A202" s="1">
        <v>202</v>
      </c>
      <c r="B202" s="1">
        <v>0</v>
      </c>
      <c r="C202" s="1">
        <v>0</v>
      </c>
      <c r="D202" s="1">
        <v>0</v>
      </c>
      <c r="E202" s="1">
        <v>100</v>
      </c>
      <c r="F202" s="1">
        <v>0</v>
      </c>
      <c r="G202" s="1">
        <v>17</v>
      </c>
      <c r="H202" s="4">
        <f t="shared" si="12"/>
        <v>0.01161752518991277</v>
      </c>
      <c r="I202" s="4">
        <v>100000</v>
      </c>
      <c r="J202" s="4">
        <v>10000000</v>
      </c>
      <c r="K202" s="4">
        <f t="shared" si="13"/>
        <v>77254916.50288625</v>
      </c>
      <c r="L202" s="4">
        <f t="shared" si="14"/>
        <v>6649860038.174475</v>
      </c>
      <c r="M202" s="1">
        <v>12</v>
      </c>
      <c r="N202" s="4">
        <f t="shared" si="15"/>
        <v>6621137439.1706</v>
      </c>
      <c r="O202" s="1">
        <v>0</v>
      </c>
      <c r="P202" s="4">
        <v>0.0001535625</v>
      </c>
      <c r="Q202" s="2">
        <v>0.00021370396607142857</v>
      </c>
      <c r="R202" s="2">
        <v>0.0006873844642857142</v>
      </c>
      <c r="S202" s="1">
        <v>0</v>
      </c>
      <c r="T202" s="4">
        <f>Air!O202</f>
        <v>0.00014317260496632232</v>
      </c>
      <c r="U202" s="1">
        <v>25</v>
      </c>
      <c r="V202" s="1">
        <v>34.8</v>
      </c>
      <c r="W202" s="1">
        <v>26.4</v>
      </c>
      <c r="X202" s="1">
        <v>25</v>
      </c>
      <c r="Y202" s="1">
        <v>25</v>
      </c>
    </row>
    <row r="203" spans="1:25" ht="12">
      <c r="A203" s="1">
        <v>203</v>
      </c>
      <c r="B203" s="1">
        <v>0</v>
      </c>
      <c r="C203" s="1">
        <v>0</v>
      </c>
      <c r="D203" s="1">
        <v>0</v>
      </c>
      <c r="E203" s="1">
        <v>100</v>
      </c>
      <c r="F203" s="1">
        <v>0</v>
      </c>
      <c r="G203" s="1">
        <v>17</v>
      </c>
      <c r="H203" s="4">
        <f t="shared" si="12"/>
        <v>0.011521974343718822</v>
      </c>
      <c r="I203" s="4">
        <v>100000</v>
      </c>
      <c r="J203" s="4">
        <v>10000000</v>
      </c>
      <c r="K203" s="4">
        <f t="shared" si="13"/>
        <v>76874350.41173902</v>
      </c>
      <c r="L203" s="4">
        <f t="shared" si="14"/>
        <v>6671977225.296192</v>
      </c>
      <c r="M203" s="1">
        <v>12</v>
      </c>
      <c r="N203" s="4">
        <f t="shared" si="15"/>
        <v>6643206297.055177</v>
      </c>
      <c r="O203" s="1">
        <v>0</v>
      </c>
      <c r="P203" s="4">
        <v>0.0001533125</v>
      </c>
      <c r="Q203" s="2">
        <v>0.00021307977857142857</v>
      </c>
      <c r="R203" s="2">
        <v>0.0006816980357142857</v>
      </c>
      <c r="S203" s="1">
        <v>0</v>
      </c>
      <c r="T203" s="4">
        <f>Air!O203</f>
        <v>0.0001429346726740106</v>
      </c>
      <c r="U203" s="1">
        <v>25</v>
      </c>
      <c r="V203" s="1">
        <v>34.8</v>
      </c>
      <c r="W203" s="1">
        <v>26.4</v>
      </c>
      <c r="X203" s="1">
        <v>25</v>
      </c>
      <c r="Y203" s="1">
        <v>25</v>
      </c>
    </row>
    <row r="204" spans="1:25" ht="12">
      <c r="A204" s="1">
        <v>204</v>
      </c>
      <c r="B204" s="1">
        <v>0</v>
      </c>
      <c r="C204" s="1">
        <v>0</v>
      </c>
      <c r="D204" s="1">
        <v>0</v>
      </c>
      <c r="E204" s="1">
        <v>100</v>
      </c>
      <c r="F204" s="1">
        <v>0</v>
      </c>
      <c r="G204" s="1">
        <v>17</v>
      </c>
      <c r="H204" s="4">
        <f t="shared" si="12"/>
        <v>0.011425785544898925</v>
      </c>
      <c r="I204" s="4">
        <v>100000</v>
      </c>
      <c r="J204" s="4">
        <v>10000000</v>
      </c>
      <c r="K204" s="4">
        <f t="shared" si="13"/>
        <v>76497515.36070108</v>
      </c>
      <c r="L204" s="4">
        <f t="shared" si="14"/>
        <v>6695164639.673604</v>
      </c>
      <c r="M204" s="1">
        <v>12</v>
      </c>
      <c r="N204" s="4">
        <f t="shared" si="15"/>
        <v>6666343424.501387</v>
      </c>
      <c r="O204" s="1">
        <v>0</v>
      </c>
      <c r="P204" s="4">
        <v>0.00015304999999999998</v>
      </c>
      <c r="Q204" s="2">
        <v>0.0002124555910714286</v>
      </c>
      <c r="R204" s="2">
        <v>0.0006759741964285714</v>
      </c>
      <c r="S204" s="1">
        <v>0</v>
      </c>
      <c r="T204" s="4">
        <f>Air!O204</f>
        <v>0.00014268524105111565</v>
      </c>
      <c r="U204" s="1">
        <v>25</v>
      </c>
      <c r="V204" s="1">
        <v>34.8</v>
      </c>
      <c r="W204" s="1">
        <v>26.4</v>
      </c>
      <c r="X204" s="1">
        <v>25</v>
      </c>
      <c r="Y204" s="1">
        <v>25</v>
      </c>
    </row>
    <row r="205" spans="1:25" ht="12">
      <c r="A205" s="1">
        <v>205</v>
      </c>
      <c r="B205" s="1">
        <v>0</v>
      </c>
      <c r="C205" s="1">
        <v>0</v>
      </c>
      <c r="D205" s="1">
        <v>0</v>
      </c>
      <c r="E205" s="1">
        <v>100</v>
      </c>
      <c r="F205" s="1">
        <v>0</v>
      </c>
      <c r="G205" s="1">
        <v>17</v>
      </c>
      <c r="H205" s="4">
        <f t="shared" si="12"/>
        <v>0.011329587385946804</v>
      </c>
      <c r="I205" s="4">
        <v>100000</v>
      </c>
      <c r="J205" s="4">
        <v>10000000</v>
      </c>
      <c r="K205" s="4">
        <f t="shared" si="13"/>
        <v>76124356.74918547</v>
      </c>
      <c r="L205" s="4">
        <f t="shared" si="14"/>
        <v>6719075828.269789</v>
      </c>
      <c r="M205" s="1">
        <v>12</v>
      </c>
      <c r="N205" s="4">
        <f t="shared" si="15"/>
        <v>6690201344.270135</v>
      </c>
      <c r="O205" s="1">
        <v>0</v>
      </c>
      <c r="P205" s="4">
        <v>0.0001527875</v>
      </c>
      <c r="Q205" s="2">
        <v>0.00021183140357142855</v>
      </c>
      <c r="R205" s="2">
        <v>0.0006702503571428572</v>
      </c>
      <c r="S205" s="1">
        <v>0</v>
      </c>
      <c r="T205" s="4">
        <f>Air!O205</f>
        <v>0.00014243850264586113</v>
      </c>
      <c r="U205" s="1">
        <v>25</v>
      </c>
      <c r="V205" s="1">
        <v>34.8</v>
      </c>
      <c r="W205" s="1">
        <v>26.4</v>
      </c>
      <c r="X205" s="1">
        <v>25</v>
      </c>
      <c r="Y205" s="1">
        <v>25</v>
      </c>
    </row>
    <row r="206" spans="1:25" ht="12">
      <c r="A206" s="1">
        <v>206</v>
      </c>
      <c r="B206" s="1">
        <v>0</v>
      </c>
      <c r="C206" s="1">
        <v>0</v>
      </c>
      <c r="D206" s="1">
        <v>0</v>
      </c>
      <c r="E206" s="1">
        <v>100</v>
      </c>
      <c r="F206" s="1">
        <v>0</v>
      </c>
      <c r="G206" s="1">
        <v>17</v>
      </c>
      <c r="H206" s="4">
        <f t="shared" si="12"/>
        <v>0.011234008703665421</v>
      </c>
      <c r="I206" s="4">
        <v>100000</v>
      </c>
      <c r="J206" s="4">
        <v>10000000</v>
      </c>
      <c r="K206" s="4">
        <f t="shared" si="13"/>
        <v>75754821.03681079</v>
      </c>
      <c r="L206" s="4">
        <f t="shared" si="14"/>
        <v>6743347191.1138525</v>
      </c>
      <c r="M206" s="1">
        <v>12</v>
      </c>
      <c r="N206" s="4">
        <f t="shared" si="15"/>
        <v>6714418234.894285</v>
      </c>
      <c r="O206" s="1">
        <v>0</v>
      </c>
      <c r="P206" s="4">
        <v>0.000152525</v>
      </c>
      <c r="Q206" s="2">
        <v>0.00021122505000000001</v>
      </c>
      <c r="R206" s="2">
        <v>0.0006645639285714286</v>
      </c>
      <c r="S206" s="1">
        <v>0</v>
      </c>
      <c r="T206" s="4">
        <f>Air!O206</f>
        <v>0.0001421919143109782</v>
      </c>
      <c r="U206" s="1">
        <v>25</v>
      </c>
      <c r="V206" s="1">
        <v>34.8</v>
      </c>
      <c r="W206" s="1">
        <v>26.4</v>
      </c>
      <c r="X206" s="1">
        <v>25</v>
      </c>
      <c r="Y206" s="1">
        <v>25</v>
      </c>
    </row>
    <row r="207" spans="1:25" ht="12">
      <c r="A207" s="1">
        <v>207</v>
      </c>
      <c r="B207" s="1">
        <v>0</v>
      </c>
      <c r="C207" s="1">
        <v>0</v>
      </c>
      <c r="D207" s="1">
        <v>0</v>
      </c>
      <c r="E207" s="1">
        <v>100</v>
      </c>
      <c r="F207" s="1">
        <v>0</v>
      </c>
      <c r="G207" s="1">
        <v>17</v>
      </c>
      <c r="H207" s="4">
        <f t="shared" si="12"/>
        <v>0.011137791882908532</v>
      </c>
      <c r="I207" s="4">
        <v>100000</v>
      </c>
      <c r="J207" s="4">
        <v>10000000</v>
      </c>
      <c r="K207" s="4">
        <f t="shared" si="13"/>
        <v>75388855.71779238</v>
      </c>
      <c r="L207" s="4">
        <f t="shared" si="14"/>
        <v>6768743437.689848</v>
      </c>
      <c r="M207" s="1">
        <v>12</v>
      </c>
      <c r="N207" s="4">
        <f t="shared" si="15"/>
        <v>6739753418.6263075</v>
      </c>
      <c r="O207" s="1">
        <v>0</v>
      </c>
      <c r="P207" s="4">
        <v>0.000152275</v>
      </c>
      <c r="Q207" s="2">
        <v>0.0002106008625</v>
      </c>
      <c r="R207" s="2">
        <v>0.0006588400892857142</v>
      </c>
      <c r="S207" s="1">
        <v>0</v>
      </c>
      <c r="T207" s="4">
        <f>Air!O207</f>
        <v>0.00014195398201866647</v>
      </c>
      <c r="U207" s="1">
        <v>25</v>
      </c>
      <c r="V207" s="1">
        <v>34.8</v>
      </c>
      <c r="W207" s="1">
        <v>26.4</v>
      </c>
      <c r="X207" s="1">
        <v>25</v>
      </c>
      <c r="Y207" s="1">
        <v>25</v>
      </c>
    </row>
    <row r="208" spans="1:25" ht="12">
      <c r="A208" s="1">
        <v>208</v>
      </c>
      <c r="B208" s="1">
        <v>0</v>
      </c>
      <c r="C208" s="1">
        <v>0</v>
      </c>
      <c r="D208" s="1">
        <v>0</v>
      </c>
      <c r="E208" s="1">
        <v>100</v>
      </c>
      <c r="F208" s="1">
        <v>0</v>
      </c>
      <c r="G208" s="1">
        <v>17</v>
      </c>
      <c r="H208" s="4">
        <f t="shared" si="12"/>
        <v>0.011050371098751288</v>
      </c>
      <c r="I208" s="4">
        <v>100000</v>
      </c>
      <c r="J208" s="4">
        <v>10000000</v>
      </c>
      <c r="K208" s="4">
        <f t="shared" si="13"/>
        <v>75026409.29607221</v>
      </c>
      <c r="L208" s="4">
        <f t="shared" si="14"/>
        <v>6789492282.711694</v>
      </c>
      <c r="M208" s="1">
        <v>12</v>
      </c>
      <c r="N208" s="4">
        <f t="shared" si="15"/>
        <v>6760463583.079962</v>
      </c>
      <c r="O208" s="1">
        <v>0</v>
      </c>
      <c r="P208" s="4">
        <v>0.0001520125</v>
      </c>
      <c r="Q208" s="2">
        <v>0.000209976675</v>
      </c>
      <c r="R208" s="2">
        <v>0.0006536399999999999</v>
      </c>
      <c r="S208" s="1">
        <v>0</v>
      </c>
      <c r="T208" s="4">
        <f>Air!O208</f>
        <v>0.00014170724361341197</v>
      </c>
      <c r="U208" s="1">
        <v>25</v>
      </c>
      <c r="V208" s="1">
        <v>34.8</v>
      </c>
      <c r="W208" s="1">
        <v>26.4</v>
      </c>
      <c r="X208" s="1">
        <v>25</v>
      </c>
      <c r="Y208" s="1">
        <v>25</v>
      </c>
    </row>
    <row r="209" spans="1:25" ht="12">
      <c r="A209" s="1">
        <v>209</v>
      </c>
      <c r="B209" s="1">
        <v>0</v>
      </c>
      <c r="C209" s="1">
        <v>0</v>
      </c>
      <c r="D209" s="1">
        <v>0</v>
      </c>
      <c r="E209" s="1">
        <v>100</v>
      </c>
      <c r="F209" s="1">
        <v>0</v>
      </c>
      <c r="G209" s="1">
        <v>17</v>
      </c>
      <c r="H209" s="4">
        <f t="shared" si="12"/>
        <v>0.01096986167089875</v>
      </c>
      <c r="I209" s="4">
        <v>100000</v>
      </c>
      <c r="J209" s="4">
        <v>10000000</v>
      </c>
      <c r="K209" s="4">
        <f t="shared" si="13"/>
        <v>74667431.26116279</v>
      </c>
      <c r="L209" s="4">
        <f t="shared" si="14"/>
        <v>6806597339.257547</v>
      </c>
      <c r="M209" s="1">
        <v>12</v>
      </c>
      <c r="N209" s="4">
        <f t="shared" si="15"/>
        <v>6777545757.343856</v>
      </c>
      <c r="O209" s="1">
        <v>0</v>
      </c>
      <c r="P209" s="4">
        <v>0.00015175</v>
      </c>
      <c r="Q209" s="2">
        <v>0.00020944165714285715</v>
      </c>
      <c r="R209" s="2">
        <v>0.0006488514285714285</v>
      </c>
      <c r="S209" s="1">
        <v>0</v>
      </c>
      <c r="T209" s="4">
        <f>Air!O209</f>
        <v>0.0001414612555600154</v>
      </c>
      <c r="U209" s="1">
        <v>25</v>
      </c>
      <c r="V209" s="1">
        <v>34.8</v>
      </c>
      <c r="W209" s="1">
        <v>26.4</v>
      </c>
      <c r="X209" s="1">
        <v>25</v>
      </c>
      <c r="Y209" s="1">
        <v>25</v>
      </c>
    </row>
    <row r="210" spans="1:25" ht="12">
      <c r="A210" s="1">
        <v>210</v>
      </c>
      <c r="B210" s="1">
        <v>0</v>
      </c>
      <c r="C210" s="1">
        <v>0</v>
      </c>
      <c r="D210" s="1">
        <v>0</v>
      </c>
      <c r="E210" s="1">
        <v>100</v>
      </c>
      <c r="F210" s="1">
        <v>0</v>
      </c>
      <c r="G210" s="1">
        <v>17</v>
      </c>
      <c r="H210" s="4">
        <f t="shared" si="12"/>
        <v>0.010889345688851915</v>
      </c>
      <c r="I210" s="4">
        <v>100000</v>
      </c>
      <c r="J210" s="4">
        <v>10000000</v>
      </c>
      <c r="K210" s="4">
        <f t="shared" si="13"/>
        <v>74311872.06468105</v>
      </c>
      <c r="L210" s="4">
        <f t="shared" si="14"/>
        <v>6824273394.200226</v>
      </c>
      <c r="M210" s="1">
        <v>12</v>
      </c>
      <c r="N210" s="4">
        <f t="shared" si="15"/>
        <v>6795196762.286059</v>
      </c>
      <c r="O210" s="1">
        <v>0</v>
      </c>
      <c r="P210" s="4">
        <v>0.00015148750000000002</v>
      </c>
      <c r="Q210" s="2">
        <v>0.00020888880535714286</v>
      </c>
      <c r="R210" s="2">
        <v>0.0006440628571428572</v>
      </c>
      <c r="S210" s="1">
        <v>0</v>
      </c>
      <c r="T210" s="4">
        <f>Air!O210</f>
        <v>0.00014121511743624726</v>
      </c>
      <c r="U210" s="1">
        <v>25</v>
      </c>
      <c r="V210" s="1">
        <v>34.8</v>
      </c>
      <c r="W210" s="1">
        <v>26.4</v>
      </c>
      <c r="X210" s="1">
        <v>25</v>
      </c>
      <c r="Y210" s="1">
        <v>25</v>
      </c>
    </row>
    <row r="211" spans="1:25" ht="12">
      <c r="A211" s="1">
        <v>211</v>
      </c>
      <c r="B211" s="1">
        <v>0</v>
      </c>
      <c r="C211" s="1">
        <v>0</v>
      </c>
      <c r="D211" s="1">
        <v>0</v>
      </c>
      <c r="E211" s="1">
        <v>100</v>
      </c>
      <c r="F211" s="1">
        <v>0</v>
      </c>
      <c r="G211" s="1">
        <v>17</v>
      </c>
      <c r="H211" s="4">
        <f t="shared" si="12"/>
        <v>0.010808823152077207</v>
      </c>
      <c r="I211" s="4">
        <v>100000</v>
      </c>
      <c r="J211" s="4">
        <v>10000000</v>
      </c>
      <c r="K211" s="4">
        <f t="shared" si="13"/>
        <v>73959683.09754987</v>
      </c>
      <c r="L211" s="4">
        <f t="shared" si="14"/>
        <v>6842528743.134864</v>
      </c>
      <c r="M211" s="1">
        <v>12</v>
      </c>
      <c r="N211" s="4">
        <f t="shared" si="15"/>
        <v>6813422898.775956</v>
      </c>
      <c r="O211" s="1">
        <v>0</v>
      </c>
      <c r="P211" s="4">
        <v>0.00015123749999999998</v>
      </c>
      <c r="Q211" s="2">
        <v>0.0002083537875</v>
      </c>
      <c r="R211" s="2">
        <v>0.0006392742857142857</v>
      </c>
      <c r="S211" s="1">
        <v>0</v>
      </c>
      <c r="T211" s="4">
        <f>Air!O211</f>
        <v>0.00014097524227815305</v>
      </c>
      <c r="U211" s="1">
        <v>25</v>
      </c>
      <c r="V211" s="1">
        <v>34.8</v>
      </c>
      <c r="W211" s="1">
        <v>26.4</v>
      </c>
      <c r="X211" s="1">
        <v>25</v>
      </c>
      <c r="Y211" s="1">
        <v>25</v>
      </c>
    </row>
    <row r="212" spans="1:25" ht="12">
      <c r="A212" s="1">
        <v>212</v>
      </c>
      <c r="B212" s="1">
        <v>0</v>
      </c>
      <c r="C212" s="1">
        <v>0</v>
      </c>
      <c r="D212" s="1">
        <v>0</v>
      </c>
      <c r="E212" s="1">
        <v>100</v>
      </c>
      <c r="F212" s="1">
        <v>0</v>
      </c>
      <c r="G212" s="1">
        <v>17</v>
      </c>
      <c r="H212" s="4">
        <f t="shared" si="12"/>
        <v>0.010728923218980557</v>
      </c>
      <c r="I212" s="4">
        <v>100000</v>
      </c>
      <c r="J212" s="4">
        <v>10000000</v>
      </c>
      <c r="K212" s="4">
        <f t="shared" si="13"/>
        <v>73610816.66784444</v>
      </c>
      <c r="L212" s="4">
        <f t="shared" si="14"/>
        <v>6860969657.944743</v>
      </c>
      <c r="M212" s="1">
        <v>12</v>
      </c>
      <c r="N212" s="4">
        <f t="shared" si="15"/>
        <v>6831835817.048482</v>
      </c>
      <c r="O212" s="1">
        <v>0</v>
      </c>
      <c r="P212" s="4">
        <v>0.000150975</v>
      </c>
      <c r="Q212" s="2">
        <v>0.00020780093571428571</v>
      </c>
      <c r="R212" s="2">
        <v>0.000634523125</v>
      </c>
      <c r="S212" s="1">
        <v>0</v>
      </c>
      <c r="T212" s="4">
        <f>Air!O212</f>
        <v>0.00014073179737202535</v>
      </c>
      <c r="U212" s="1">
        <v>25</v>
      </c>
      <c r="V212" s="1">
        <v>34.8</v>
      </c>
      <c r="W212" s="1">
        <v>26.4</v>
      </c>
      <c r="X212" s="1">
        <v>25</v>
      </c>
      <c r="Y212" s="1">
        <v>25</v>
      </c>
    </row>
    <row r="213" spans="1:25" ht="12">
      <c r="A213" s="1">
        <v>213</v>
      </c>
      <c r="B213" s="1">
        <v>0</v>
      </c>
      <c r="C213" s="1">
        <v>0</v>
      </c>
      <c r="D213" s="1">
        <v>0</v>
      </c>
      <c r="E213" s="1">
        <v>100</v>
      </c>
      <c r="F213" s="1">
        <v>0</v>
      </c>
      <c r="G213" s="1">
        <v>17</v>
      </c>
      <c r="H213" s="4">
        <f t="shared" si="12"/>
        <v>0.010648387622368527</v>
      </c>
      <c r="I213" s="4">
        <v>100000</v>
      </c>
      <c r="J213" s="4">
        <v>10000000</v>
      </c>
      <c r="K213" s="4">
        <f t="shared" si="13"/>
        <v>73265225.97926301</v>
      </c>
      <c r="L213" s="4">
        <f t="shared" si="14"/>
        <v>6880405614.213223</v>
      </c>
      <c r="M213" s="1">
        <v>12</v>
      </c>
      <c r="N213" s="4">
        <f t="shared" si="15"/>
        <v>6851237638.161765</v>
      </c>
      <c r="O213" s="1">
        <v>0</v>
      </c>
      <c r="P213" s="4">
        <v>0.00015072500000000002</v>
      </c>
      <c r="Q213" s="2">
        <v>0.00020726591785714287</v>
      </c>
      <c r="R213" s="2">
        <v>0.0006297345535714286</v>
      </c>
      <c r="S213" s="1">
        <v>0</v>
      </c>
      <c r="T213" s="4">
        <f>Air!O213</f>
        <v>0.00014049730864921207</v>
      </c>
      <c r="U213" s="1">
        <v>25</v>
      </c>
      <c r="V213" s="1">
        <v>34.8</v>
      </c>
      <c r="W213" s="1">
        <v>26.4</v>
      </c>
      <c r="X213" s="1">
        <v>25</v>
      </c>
      <c r="Y213" s="1">
        <v>25</v>
      </c>
    </row>
    <row r="214" spans="1:25" ht="12">
      <c r="A214" s="1">
        <v>214</v>
      </c>
      <c r="B214" s="1">
        <v>0</v>
      </c>
      <c r="C214" s="1">
        <v>0</v>
      </c>
      <c r="D214" s="1">
        <v>0</v>
      </c>
      <c r="E214" s="1">
        <v>100</v>
      </c>
      <c r="F214" s="1">
        <v>0</v>
      </c>
      <c r="G214" s="1">
        <v>17</v>
      </c>
      <c r="H214" s="4">
        <f t="shared" si="12"/>
        <v>0.01056910399099531</v>
      </c>
      <c r="I214" s="4">
        <v>100000</v>
      </c>
      <c r="J214" s="4">
        <v>10000000</v>
      </c>
      <c r="K214" s="4">
        <f t="shared" si="13"/>
        <v>72922865.11020103</v>
      </c>
      <c r="L214" s="4">
        <f t="shared" si="14"/>
        <v>6899626039.476007</v>
      </c>
      <c r="M214" s="1">
        <v>12</v>
      </c>
      <c r="N214" s="4">
        <f t="shared" si="15"/>
        <v>6870422940.600365</v>
      </c>
      <c r="O214" s="1">
        <v>0</v>
      </c>
      <c r="P214" s="4">
        <v>0.0001504875</v>
      </c>
      <c r="Q214" s="2">
        <v>0.00020671306607142857</v>
      </c>
      <c r="R214" s="2">
        <v>0.0006250208035714286</v>
      </c>
      <c r="S214" s="1">
        <v>0</v>
      </c>
      <c r="T214" s="4">
        <f>Air!O214</f>
        <v>0.00014027147596897</v>
      </c>
      <c r="U214" s="1">
        <v>25</v>
      </c>
      <c r="V214" s="1">
        <v>34.8</v>
      </c>
      <c r="W214" s="1">
        <v>26.4</v>
      </c>
      <c r="X214" s="1">
        <v>25</v>
      </c>
      <c r="Y214" s="1">
        <v>25</v>
      </c>
    </row>
    <row r="215" spans="1:25" ht="12">
      <c r="A215" s="1">
        <v>215</v>
      </c>
      <c r="B215" s="1">
        <v>0</v>
      </c>
      <c r="C215" s="1">
        <v>0</v>
      </c>
      <c r="D215" s="1">
        <v>0</v>
      </c>
      <c r="E215" s="1">
        <v>100</v>
      </c>
      <c r="F215" s="1">
        <v>0</v>
      </c>
      <c r="G215" s="1">
        <v>17</v>
      </c>
      <c r="H215" s="4">
        <f t="shared" si="12"/>
        <v>0.010500512231983561</v>
      </c>
      <c r="I215" s="4">
        <v>100000</v>
      </c>
      <c r="J215" s="4">
        <v>10000000</v>
      </c>
      <c r="K215" s="4">
        <f t="shared" si="13"/>
        <v>72583688.9934094</v>
      </c>
      <c r="L215" s="4">
        <f t="shared" si="14"/>
        <v>6912395070.816297</v>
      </c>
      <c r="M215" s="1">
        <v>12</v>
      </c>
      <c r="N215" s="4">
        <f t="shared" si="15"/>
        <v>6883184357.896991</v>
      </c>
      <c r="O215" s="1">
        <v>0</v>
      </c>
      <c r="P215" s="4">
        <v>0.00015025000000000002</v>
      </c>
      <c r="Q215" s="2">
        <v>0.00020617804821428573</v>
      </c>
      <c r="R215" s="2">
        <v>0.0006209430357142857</v>
      </c>
      <c r="S215" s="1">
        <v>0</v>
      </c>
      <c r="T215" s="4">
        <f>Air!O215</f>
        <v>0.00014004579335909954</v>
      </c>
      <c r="U215" s="1">
        <v>25</v>
      </c>
      <c r="V215" s="1">
        <v>34.8</v>
      </c>
      <c r="W215" s="1">
        <v>26.4</v>
      </c>
      <c r="X215" s="1">
        <v>25</v>
      </c>
      <c r="Y215" s="1">
        <v>25</v>
      </c>
    </row>
    <row r="216" spans="1:25" ht="12">
      <c r="A216" s="1">
        <v>216</v>
      </c>
      <c r="B216" s="1">
        <v>0</v>
      </c>
      <c r="C216" s="1">
        <v>0</v>
      </c>
      <c r="D216" s="1">
        <v>0</v>
      </c>
      <c r="E216" s="1">
        <v>100</v>
      </c>
      <c r="F216" s="1">
        <v>0</v>
      </c>
      <c r="G216" s="1">
        <v>17</v>
      </c>
      <c r="H216" s="4">
        <f t="shared" si="12"/>
        <v>0.010432545065316101</v>
      </c>
      <c r="I216" s="4">
        <v>100000</v>
      </c>
      <c r="J216" s="4">
        <v>10000000</v>
      </c>
      <c r="K216" s="4">
        <f t="shared" si="13"/>
        <v>72247653.39621769</v>
      </c>
      <c r="L216" s="4">
        <f t="shared" si="14"/>
        <v>6925218433.650602</v>
      </c>
      <c r="M216" s="1">
        <v>12</v>
      </c>
      <c r="N216" s="4">
        <f t="shared" si="15"/>
        <v>6896000061.731829</v>
      </c>
      <c r="O216" s="1">
        <v>0</v>
      </c>
      <c r="P216" s="4">
        <v>0.00015001250000000002</v>
      </c>
      <c r="Q216" s="2">
        <v>0.00020562519642857143</v>
      </c>
      <c r="R216" s="2">
        <v>0.0006169026785714285</v>
      </c>
      <c r="S216" s="1">
        <v>0</v>
      </c>
      <c r="T216" s="4">
        <f>Air!O216</f>
        <v>0.0001398199606788575</v>
      </c>
      <c r="U216" s="1">
        <v>25</v>
      </c>
      <c r="V216" s="1">
        <v>34.8</v>
      </c>
      <c r="W216" s="1">
        <v>26.4</v>
      </c>
      <c r="X216" s="1">
        <v>25</v>
      </c>
      <c r="Y216" s="1">
        <v>25</v>
      </c>
    </row>
    <row r="217" spans="1:25" ht="12">
      <c r="A217" s="1">
        <v>217</v>
      </c>
      <c r="B217" s="1">
        <v>0</v>
      </c>
      <c r="C217" s="1">
        <v>0</v>
      </c>
      <c r="D217" s="1">
        <v>0</v>
      </c>
      <c r="E217" s="1">
        <v>100</v>
      </c>
      <c r="F217" s="1">
        <v>0</v>
      </c>
      <c r="G217" s="1">
        <v>17</v>
      </c>
      <c r="H217" s="4">
        <f t="shared" si="12"/>
        <v>0.010364573230090657</v>
      </c>
      <c r="I217" s="4">
        <v>100000</v>
      </c>
      <c r="J217" s="4">
        <v>10000000</v>
      </c>
      <c r="K217" s="4">
        <f t="shared" si="13"/>
        <v>71914714.90130424</v>
      </c>
      <c r="L217" s="4">
        <f t="shared" si="14"/>
        <v>6938511919.865631</v>
      </c>
      <c r="M217" s="1">
        <v>12</v>
      </c>
      <c r="N217" s="4">
        <f t="shared" si="15"/>
        <v>6909286267.139025</v>
      </c>
      <c r="O217" s="1">
        <v>0</v>
      </c>
      <c r="P217" s="4">
        <v>0.00014976250000000001</v>
      </c>
      <c r="Q217" s="2">
        <v>0.0002050901785714286</v>
      </c>
      <c r="R217" s="2">
        <v>0.0006128623214285713</v>
      </c>
      <c r="S217" s="1">
        <v>0</v>
      </c>
      <c r="T217" s="4">
        <f>Air!O217</f>
        <v>0.0001395854719560442</v>
      </c>
      <c r="U217" s="1">
        <v>25</v>
      </c>
      <c r="V217" s="1">
        <v>34.8</v>
      </c>
      <c r="W217" s="1">
        <v>26.4</v>
      </c>
      <c r="X217" s="1">
        <v>25</v>
      </c>
      <c r="Y217" s="1">
        <v>25</v>
      </c>
    </row>
    <row r="218" spans="1:25" ht="12">
      <c r="A218" s="1">
        <v>218</v>
      </c>
      <c r="B218" s="1">
        <v>0</v>
      </c>
      <c r="C218" s="1">
        <v>0</v>
      </c>
      <c r="D218" s="1">
        <v>0</v>
      </c>
      <c r="E218" s="1">
        <v>100</v>
      </c>
      <c r="F218" s="1">
        <v>0</v>
      </c>
      <c r="G218" s="1">
        <v>17</v>
      </c>
      <c r="H218" s="4">
        <f t="shared" si="12"/>
        <v>0.010296596725986484</v>
      </c>
      <c r="I218" s="4">
        <v>100000</v>
      </c>
      <c r="J218" s="4">
        <v>10000000</v>
      </c>
      <c r="K218" s="4">
        <f t="shared" si="13"/>
        <v>71584830.88799551</v>
      </c>
      <c r="L218" s="4">
        <f t="shared" si="14"/>
        <v>6952280718.864144</v>
      </c>
      <c r="M218" s="1">
        <v>12</v>
      </c>
      <c r="N218" s="4">
        <f t="shared" si="15"/>
        <v>6923043758.776531</v>
      </c>
      <c r="O218" s="1">
        <v>0</v>
      </c>
      <c r="P218" s="4">
        <v>0.000149525</v>
      </c>
      <c r="Q218" s="2">
        <v>0.00020457299464285718</v>
      </c>
      <c r="R218" s="2">
        <v>0.0006088219642857143</v>
      </c>
      <c r="S218" s="1">
        <v>0</v>
      </c>
      <c r="T218" s="4">
        <f>Air!O218</f>
        <v>0.00013935993941654532</v>
      </c>
      <c r="U218" s="1">
        <v>25</v>
      </c>
      <c r="V218" s="1">
        <v>34.8</v>
      </c>
      <c r="W218" s="1">
        <v>26.4</v>
      </c>
      <c r="X218" s="1">
        <v>25</v>
      </c>
      <c r="Y218" s="1">
        <v>25</v>
      </c>
    </row>
    <row r="219" spans="1:25" ht="12">
      <c r="A219" s="1">
        <v>219</v>
      </c>
      <c r="B219" s="1">
        <v>0</v>
      </c>
      <c r="C219" s="1">
        <v>0</v>
      </c>
      <c r="D219" s="1">
        <v>0</v>
      </c>
      <c r="E219" s="1">
        <v>100</v>
      </c>
      <c r="F219" s="1">
        <v>0</v>
      </c>
      <c r="G219" s="1">
        <v>17</v>
      </c>
      <c r="H219" s="4">
        <f t="shared" si="12"/>
        <v>0.010228615552682951</v>
      </c>
      <c r="I219" s="4">
        <v>100000</v>
      </c>
      <c r="J219" s="4">
        <v>10000000</v>
      </c>
      <c r="K219" s="4">
        <f t="shared" si="13"/>
        <v>71257959.51407772</v>
      </c>
      <c r="L219" s="4">
        <f t="shared" si="14"/>
        <v>6966530235.402861</v>
      </c>
      <c r="M219" s="1">
        <v>12</v>
      </c>
      <c r="N219" s="4">
        <f t="shared" si="15"/>
        <v>6937280109.842631</v>
      </c>
      <c r="O219" s="1">
        <v>0</v>
      </c>
      <c r="P219" s="4">
        <v>0.0001492875</v>
      </c>
      <c r="Q219" s="2">
        <v>0.00020409147857142857</v>
      </c>
      <c r="R219" s="2">
        <v>0.0006047816071428571</v>
      </c>
      <c r="S219" s="1">
        <v>0</v>
      </c>
      <c r="T219" s="4">
        <f>Air!O219</f>
        <v>0.0001391347070177896</v>
      </c>
      <c r="U219" s="1">
        <v>25</v>
      </c>
      <c r="V219" s="1">
        <v>34.8</v>
      </c>
      <c r="W219" s="1">
        <v>26.4</v>
      </c>
      <c r="X219" s="1">
        <v>25</v>
      </c>
      <c r="Y219" s="1">
        <v>25</v>
      </c>
    </row>
    <row r="220" spans="1:25" ht="12">
      <c r="A220" s="1">
        <v>220</v>
      </c>
      <c r="B220" s="1">
        <v>0</v>
      </c>
      <c r="C220" s="1">
        <v>0</v>
      </c>
      <c r="D220" s="1">
        <v>0</v>
      </c>
      <c r="E220" s="1">
        <v>100</v>
      </c>
      <c r="F220" s="1">
        <v>0</v>
      </c>
      <c r="G220" s="1">
        <v>17</v>
      </c>
      <c r="H220" s="4">
        <f t="shared" si="12"/>
        <v>0.010160629709859315</v>
      </c>
      <c r="I220" s="4">
        <v>100000</v>
      </c>
      <c r="J220" s="4">
        <v>10000000</v>
      </c>
      <c r="K220" s="4">
        <f t="shared" si="13"/>
        <v>70934059.69810463</v>
      </c>
      <c r="L220" s="4">
        <f t="shared" si="14"/>
        <v>6981266095.080125</v>
      </c>
      <c r="M220" s="1">
        <v>12</v>
      </c>
      <c r="N220" s="4">
        <f t="shared" si="15"/>
        <v>6952003168.8619585</v>
      </c>
      <c r="O220" s="1">
        <v>0</v>
      </c>
      <c r="P220" s="4">
        <v>0.0001490375</v>
      </c>
      <c r="Q220" s="2">
        <v>0.00020360996249999997</v>
      </c>
      <c r="R220" s="2">
        <v>0.00060074125</v>
      </c>
      <c r="S220" s="1">
        <v>0</v>
      </c>
      <c r="T220" s="4">
        <f>Air!O220</f>
        <v>0.0001389006685060911</v>
      </c>
      <c r="U220" s="1">
        <v>25</v>
      </c>
      <c r="V220" s="1">
        <v>34.8</v>
      </c>
      <c r="W220" s="1">
        <v>26.4</v>
      </c>
      <c r="X220" s="1">
        <v>25</v>
      </c>
      <c r="Y220" s="1">
        <v>25</v>
      </c>
    </row>
    <row r="221" spans="1:25" ht="12">
      <c r="A221" s="1">
        <v>221</v>
      </c>
      <c r="B221" s="1">
        <v>0</v>
      </c>
      <c r="C221" s="1">
        <v>0</v>
      </c>
      <c r="D221" s="1">
        <v>0</v>
      </c>
      <c r="E221" s="1">
        <v>100</v>
      </c>
      <c r="F221" s="1">
        <v>0</v>
      </c>
      <c r="G221" s="1">
        <v>17</v>
      </c>
      <c r="H221" s="4">
        <f t="shared" si="12"/>
        <v>0.010096416570415156</v>
      </c>
      <c r="I221" s="4">
        <v>100000</v>
      </c>
      <c r="J221" s="4">
        <v>10000000</v>
      </c>
      <c r="K221" s="4">
        <f t="shared" si="13"/>
        <v>70613091.10218562</v>
      </c>
      <c r="L221" s="4">
        <f t="shared" si="14"/>
        <v>6993876551.121946</v>
      </c>
      <c r="M221" s="1">
        <v>12</v>
      </c>
      <c r="N221" s="4">
        <f t="shared" si="15"/>
        <v>6964607709.77142</v>
      </c>
      <c r="O221" s="1">
        <v>0</v>
      </c>
      <c r="P221" s="4">
        <v>0.0001488</v>
      </c>
      <c r="Q221" s="2">
        <v>0.00020312844642857145</v>
      </c>
      <c r="R221" s="2">
        <v>0.0005969253571428572</v>
      </c>
      <c r="S221" s="1">
        <v>0</v>
      </c>
      <c r="T221" s="4">
        <f>Air!O221</f>
        <v>0.0001386754361073354</v>
      </c>
      <c r="U221" s="1">
        <v>25</v>
      </c>
      <c r="V221" s="1">
        <v>34.8</v>
      </c>
      <c r="W221" s="1">
        <v>26.4</v>
      </c>
      <c r="X221" s="1">
        <v>25</v>
      </c>
      <c r="Y221" s="1">
        <v>25</v>
      </c>
    </row>
    <row r="222" spans="1:25" ht="12">
      <c r="A222" s="1">
        <v>222</v>
      </c>
      <c r="B222" s="1">
        <v>0</v>
      </c>
      <c r="C222" s="1">
        <v>0</v>
      </c>
      <c r="D222" s="1">
        <v>0</v>
      </c>
      <c r="E222" s="1">
        <v>100</v>
      </c>
      <c r="F222" s="1">
        <v>0</v>
      </c>
      <c r="G222" s="1">
        <v>17</v>
      </c>
      <c r="H222" s="4">
        <f t="shared" si="12"/>
        <v>0.01003849526373013</v>
      </c>
      <c r="I222" s="4">
        <v>100000</v>
      </c>
      <c r="J222" s="4">
        <v>10000000</v>
      </c>
      <c r="K222" s="4">
        <f t="shared" si="13"/>
        <v>70295014.11523883</v>
      </c>
      <c r="L222" s="4">
        <f t="shared" si="14"/>
        <v>7002544930.137112</v>
      </c>
      <c r="M222" s="1">
        <v>12</v>
      </c>
      <c r="N222" s="4">
        <f t="shared" si="15"/>
        <v>6973286576.163556</v>
      </c>
      <c r="O222" s="1">
        <v>0</v>
      </c>
      <c r="P222" s="4">
        <v>0.00014856249999999999</v>
      </c>
      <c r="Q222" s="2">
        <v>0.0002026647642857143</v>
      </c>
      <c r="R222" s="2">
        <v>0.0005934835714285715</v>
      </c>
      <c r="S222" s="1">
        <v>0</v>
      </c>
      <c r="T222" s="4">
        <f>Air!O222</f>
        <v>0.00013845304699659176</v>
      </c>
      <c r="U222" s="1">
        <v>25</v>
      </c>
      <c r="V222" s="1">
        <v>34.8</v>
      </c>
      <c r="W222" s="1">
        <v>26.4</v>
      </c>
      <c r="X222" s="1">
        <v>25</v>
      </c>
      <c r="Y222" s="1">
        <v>25</v>
      </c>
    </row>
    <row r="223" spans="1:25" ht="12">
      <c r="A223" s="1">
        <v>223</v>
      </c>
      <c r="B223" s="1">
        <v>0</v>
      </c>
      <c r="C223" s="1">
        <v>0</v>
      </c>
      <c r="D223" s="1">
        <v>0</v>
      </c>
      <c r="E223" s="1">
        <v>100</v>
      </c>
      <c r="F223" s="1">
        <v>0</v>
      </c>
      <c r="G223" s="1">
        <v>17</v>
      </c>
      <c r="H223" s="4">
        <f t="shared" si="12"/>
        <v>0.009980570567949543</v>
      </c>
      <c r="I223" s="4">
        <v>100000</v>
      </c>
      <c r="J223" s="4">
        <v>10000000</v>
      </c>
      <c r="K223" s="4">
        <f t="shared" si="13"/>
        <v>69979789.83669516</v>
      </c>
      <c r="L223" s="4">
        <f t="shared" si="14"/>
        <v>7011602128.381339</v>
      </c>
      <c r="M223" s="1">
        <v>12</v>
      </c>
      <c r="N223" s="4">
        <f t="shared" si="15"/>
        <v>6982352768.46424</v>
      </c>
      <c r="O223" s="1">
        <v>0</v>
      </c>
      <c r="P223" s="4">
        <v>0.00014832500000000001</v>
      </c>
      <c r="Q223" s="2">
        <v>0.0002021832482142857</v>
      </c>
      <c r="R223" s="2">
        <v>0.0005900417857142857</v>
      </c>
      <c r="S223" s="1">
        <v>0</v>
      </c>
      <c r="T223" s="4">
        <f>Air!O223</f>
        <v>0.00013823050781547653</v>
      </c>
      <c r="U223" s="1">
        <v>25</v>
      </c>
      <c r="V223" s="1">
        <v>34.8</v>
      </c>
      <c r="W223" s="1">
        <v>26.4</v>
      </c>
      <c r="X223" s="1">
        <v>25</v>
      </c>
      <c r="Y223" s="1">
        <v>25</v>
      </c>
    </row>
    <row r="224" spans="1:25" ht="12">
      <c r="A224" s="1">
        <v>224</v>
      </c>
      <c r="B224" s="1">
        <v>0</v>
      </c>
      <c r="C224" s="1">
        <v>0</v>
      </c>
      <c r="D224" s="1">
        <v>0</v>
      </c>
      <c r="E224" s="1">
        <v>100</v>
      </c>
      <c r="F224" s="1">
        <v>0</v>
      </c>
      <c r="G224" s="1">
        <v>17</v>
      </c>
      <c r="H224" s="4">
        <f t="shared" si="12"/>
        <v>0.00992264248287511</v>
      </c>
      <c r="I224" s="4">
        <v>100000</v>
      </c>
      <c r="J224" s="4">
        <v>10000000</v>
      </c>
      <c r="K224" s="4">
        <f t="shared" si="13"/>
        <v>69667380.06063849</v>
      </c>
      <c r="L224" s="4">
        <f t="shared" si="14"/>
        <v>7021051114.244337</v>
      </c>
      <c r="M224" s="1">
        <v>12</v>
      </c>
      <c r="N224" s="4">
        <f t="shared" si="15"/>
        <v>6991811236.593241</v>
      </c>
      <c r="O224" s="1">
        <v>0</v>
      </c>
      <c r="P224" s="4">
        <v>0.00014807499999999998</v>
      </c>
      <c r="Q224" s="2">
        <v>0.00020170173214285715</v>
      </c>
      <c r="R224" s="2">
        <v>0.0005866</v>
      </c>
      <c r="S224" s="1">
        <v>0</v>
      </c>
      <c r="T224" s="4">
        <f>Air!O224</f>
        <v>0.00013800185573905891</v>
      </c>
      <c r="U224" s="1">
        <v>25</v>
      </c>
      <c r="V224" s="1">
        <v>34.8</v>
      </c>
      <c r="W224" s="1">
        <v>26.4</v>
      </c>
      <c r="X224" s="1">
        <v>25</v>
      </c>
      <c r="Y224" s="1">
        <v>25</v>
      </c>
    </row>
    <row r="225" spans="1:25" ht="12">
      <c r="A225" s="1">
        <v>225</v>
      </c>
      <c r="B225" s="1">
        <v>0</v>
      </c>
      <c r="C225" s="1">
        <v>0</v>
      </c>
      <c r="D225" s="1">
        <v>0</v>
      </c>
      <c r="E225" s="1">
        <v>100</v>
      </c>
      <c r="F225" s="1">
        <v>0</v>
      </c>
      <c r="G225" s="1">
        <v>17</v>
      </c>
      <c r="H225" s="4">
        <f t="shared" si="12"/>
        <v>0.009864711008308658</v>
      </c>
      <c r="I225" s="4">
        <v>100000</v>
      </c>
      <c r="J225" s="4">
        <v>10000000</v>
      </c>
      <c r="K225" s="4">
        <f t="shared" si="13"/>
        <v>69357747.26036899</v>
      </c>
      <c r="L225" s="4">
        <f t="shared" si="14"/>
        <v>7030894995.499786</v>
      </c>
      <c r="M225" s="1">
        <v>12</v>
      </c>
      <c r="N225" s="4">
        <f t="shared" si="15"/>
        <v>7001661088.785566</v>
      </c>
      <c r="O225" s="1">
        <v>0</v>
      </c>
      <c r="P225" s="4">
        <v>0.0001478375</v>
      </c>
      <c r="Q225" s="2">
        <v>0.00020122021607142857</v>
      </c>
      <c r="R225" s="2">
        <v>0.0005831582142857142</v>
      </c>
      <c r="S225" s="1">
        <v>0</v>
      </c>
      <c r="T225" s="4">
        <f>Air!O225</f>
        <v>0.0001377793165579437</v>
      </c>
      <c r="U225" s="1">
        <v>25</v>
      </c>
      <c r="V225" s="1">
        <v>34.8</v>
      </c>
      <c r="W225" s="1">
        <v>26.4</v>
      </c>
      <c r="X225" s="1">
        <v>25</v>
      </c>
      <c r="Y225" s="1">
        <v>25</v>
      </c>
    </row>
    <row r="226" spans="1:25" ht="12">
      <c r="A226" s="1">
        <v>226</v>
      </c>
      <c r="B226" s="1">
        <v>0</v>
      </c>
      <c r="C226" s="1">
        <v>0</v>
      </c>
      <c r="D226" s="1">
        <v>0</v>
      </c>
      <c r="E226" s="1">
        <v>100</v>
      </c>
      <c r="F226" s="1">
        <v>0</v>
      </c>
      <c r="G226" s="1">
        <v>17</v>
      </c>
      <c r="H226" s="4">
        <f t="shared" si="12"/>
        <v>0.009806146398643079</v>
      </c>
      <c r="I226" s="4">
        <v>100000</v>
      </c>
      <c r="J226" s="4">
        <v>10000000</v>
      </c>
      <c r="K226" s="4">
        <f t="shared" si="13"/>
        <v>69050854.5733762</v>
      </c>
      <c r="L226" s="4">
        <f t="shared" si="14"/>
        <v>7041589199.905386</v>
      </c>
      <c r="M226" s="1">
        <v>12</v>
      </c>
      <c r="N226" s="4">
        <f t="shared" si="15"/>
        <v>7012355622.289334</v>
      </c>
      <c r="O226" s="1">
        <v>0</v>
      </c>
      <c r="P226" s="4">
        <v>0.0001476125</v>
      </c>
      <c r="Q226" s="2">
        <v>0.00020075653392857143</v>
      </c>
      <c r="R226" s="2">
        <v>0.0005796790178571428</v>
      </c>
      <c r="S226" s="1">
        <v>0</v>
      </c>
      <c r="T226" s="4">
        <f>Air!O226</f>
        <v>0.00013756573356014286</v>
      </c>
      <c r="U226" s="1">
        <v>25</v>
      </c>
      <c r="V226" s="1">
        <v>34.8</v>
      </c>
      <c r="W226" s="1">
        <v>26.4</v>
      </c>
      <c r="X226" s="1">
        <v>25</v>
      </c>
      <c r="Y226" s="1">
        <v>25</v>
      </c>
    </row>
    <row r="227" spans="1:25" ht="12">
      <c r="A227" s="1">
        <v>227</v>
      </c>
      <c r="B227" s="1">
        <v>0</v>
      </c>
      <c r="C227" s="1">
        <v>0</v>
      </c>
      <c r="D227" s="1">
        <v>0</v>
      </c>
      <c r="E227" s="1">
        <v>100</v>
      </c>
      <c r="F227" s="1">
        <v>0</v>
      </c>
      <c r="G227" s="1">
        <v>17</v>
      </c>
      <c r="H227" s="4">
        <f t="shared" si="12"/>
        <v>0.009748208107649758</v>
      </c>
      <c r="I227" s="4">
        <v>100000</v>
      </c>
      <c r="J227" s="4">
        <v>10000000</v>
      </c>
      <c r="K227" s="4">
        <f t="shared" si="13"/>
        <v>68746665.78670934</v>
      </c>
      <c r="L227" s="4">
        <f t="shared" si="14"/>
        <v>7052236167.666695</v>
      </c>
      <c r="M227" s="1">
        <v>12</v>
      </c>
      <c r="N227" s="4">
        <f t="shared" si="15"/>
        <v>7023003263.949394</v>
      </c>
      <c r="O227" s="1">
        <v>0</v>
      </c>
      <c r="P227" s="4">
        <v>0.0001473875</v>
      </c>
      <c r="Q227" s="2">
        <v>0.00020027501785714288</v>
      </c>
      <c r="R227" s="2">
        <v>0.0005762372321428572</v>
      </c>
      <c r="S227" s="1">
        <v>0</v>
      </c>
      <c r="T227" s="4">
        <f>Air!O227</f>
        <v>0.00013735200049197043</v>
      </c>
      <c r="U227" s="1">
        <v>25</v>
      </c>
      <c r="V227" s="1">
        <v>34.8</v>
      </c>
      <c r="W227" s="1">
        <v>26.4</v>
      </c>
      <c r="X227" s="1">
        <v>25</v>
      </c>
      <c r="Y227" s="1">
        <v>25</v>
      </c>
    </row>
    <row r="228" spans="1:25" ht="12">
      <c r="A228" s="1">
        <v>228</v>
      </c>
      <c r="B228" s="1">
        <v>0</v>
      </c>
      <c r="C228" s="1">
        <v>0</v>
      </c>
      <c r="D228" s="1">
        <v>0</v>
      </c>
      <c r="E228" s="1">
        <v>100</v>
      </c>
      <c r="F228" s="1">
        <v>0</v>
      </c>
      <c r="G228" s="1">
        <v>17</v>
      </c>
      <c r="H228" s="4">
        <f t="shared" si="12"/>
        <v>0.00969467515189859</v>
      </c>
      <c r="I228" s="4">
        <v>100000</v>
      </c>
      <c r="J228" s="4">
        <v>10000000</v>
      </c>
      <c r="K228" s="4">
        <f t="shared" si="13"/>
        <v>68445145.32273255</v>
      </c>
      <c r="L228" s="4">
        <f t="shared" si="14"/>
        <v>7060076201.658841</v>
      </c>
      <c r="M228" s="1">
        <v>12</v>
      </c>
      <c r="N228" s="4">
        <f t="shared" si="15"/>
        <v>7030853475.365079</v>
      </c>
      <c r="O228" s="1">
        <v>0</v>
      </c>
      <c r="P228" s="4">
        <v>0.000147175</v>
      </c>
      <c r="Q228" s="2">
        <v>0.0001998113357142857</v>
      </c>
      <c r="R228" s="2">
        <v>0.0005730573214285714</v>
      </c>
      <c r="S228" s="1">
        <v>0</v>
      </c>
      <c r="T228" s="4">
        <f>Air!O228</f>
        <v>0.00013714722360711243</v>
      </c>
      <c r="U228" s="1">
        <v>25</v>
      </c>
      <c r="V228" s="1">
        <v>34.8</v>
      </c>
      <c r="W228" s="1">
        <v>26.4</v>
      </c>
      <c r="X228" s="1">
        <v>25</v>
      </c>
      <c r="Y228" s="1">
        <v>25</v>
      </c>
    </row>
    <row r="229" spans="1:25" ht="12">
      <c r="A229" s="1">
        <v>229</v>
      </c>
      <c r="B229" s="1">
        <v>0</v>
      </c>
      <c r="C229" s="1">
        <v>0</v>
      </c>
      <c r="D229" s="1">
        <v>0</v>
      </c>
      <c r="E229" s="1">
        <v>100</v>
      </c>
      <c r="F229" s="1">
        <v>0</v>
      </c>
      <c r="G229" s="1">
        <v>17</v>
      </c>
      <c r="H229" s="4">
        <f t="shared" si="12"/>
        <v>0.009644918398251212</v>
      </c>
      <c r="I229" s="4">
        <v>100000</v>
      </c>
      <c r="J229" s="4">
        <v>10000000</v>
      </c>
      <c r="K229" s="4">
        <f t="shared" si="13"/>
        <v>68146258.22525337</v>
      </c>
      <c r="L229" s="4">
        <f t="shared" si="14"/>
        <v>7065509049.574691</v>
      </c>
      <c r="M229" s="1">
        <v>12</v>
      </c>
      <c r="N229" s="4">
        <f t="shared" si="15"/>
        <v>7036308758.325354</v>
      </c>
      <c r="O229" s="1">
        <v>0</v>
      </c>
      <c r="P229" s="4">
        <v>0.00014695</v>
      </c>
      <c r="Q229" s="2">
        <v>0.00019938332142857142</v>
      </c>
      <c r="R229" s="2">
        <v>0.000570101875</v>
      </c>
      <c r="S229" s="1">
        <v>0</v>
      </c>
      <c r="T229" s="4">
        <f>Air!O229</f>
        <v>0.00013693394075005479</v>
      </c>
      <c r="U229" s="1">
        <v>25</v>
      </c>
      <c r="V229" s="1">
        <v>34.8</v>
      </c>
      <c r="W229" s="1">
        <v>26.4</v>
      </c>
      <c r="X229" s="1">
        <v>25</v>
      </c>
      <c r="Y229" s="1">
        <v>25</v>
      </c>
    </row>
    <row r="230" spans="1:25" ht="12">
      <c r="A230" s="1">
        <v>230</v>
      </c>
      <c r="B230" s="1">
        <v>0</v>
      </c>
      <c r="C230" s="1">
        <v>0</v>
      </c>
      <c r="D230" s="1">
        <v>0</v>
      </c>
      <c r="E230" s="1">
        <v>100</v>
      </c>
      <c r="F230" s="1">
        <v>0</v>
      </c>
      <c r="G230" s="1">
        <v>17</v>
      </c>
      <c r="H230" s="4">
        <f t="shared" si="12"/>
        <v>0.009594529264639662</v>
      </c>
      <c r="I230" s="4">
        <v>100000</v>
      </c>
      <c r="J230" s="4">
        <v>10000000</v>
      </c>
      <c r="K230" s="4">
        <f t="shared" si="13"/>
        <v>67849970.14601314</v>
      </c>
      <c r="L230" s="4">
        <f t="shared" si="14"/>
        <v>7071735181.013214</v>
      </c>
      <c r="M230" s="1">
        <v>12</v>
      </c>
      <c r="N230" s="4">
        <f t="shared" si="15"/>
        <v>7042553893.140306</v>
      </c>
      <c r="O230" s="1">
        <v>0</v>
      </c>
      <c r="P230" s="4">
        <v>0.000146725</v>
      </c>
      <c r="Q230" s="2">
        <v>0.00019895530714285716</v>
      </c>
      <c r="R230" s="2">
        <v>0.0005671090178571428</v>
      </c>
      <c r="S230" s="1">
        <v>0</v>
      </c>
      <c r="T230" s="4">
        <f>Air!O230</f>
        <v>0.0001367233511106376</v>
      </c>
      <c r="U230" s="1">
        <v>25</v>
      </c>
      <c r="V230" s="1">
        <v>34.8</v>
      </c>
      <c r="W230" s="1">
        <v>26.4</v>
      </c>
      <c r="X230" s="1">
        <v>25</v>
      </c>
      <c r="Y230" s="1">
        <v>25</v>
      </c>
    </row>
    <row r="231" spans="1:25" ht="12">
      <c r="A231" s="1">
        <v>231</v>
      </c>
      <c r="B231" s="1">
        <v>0</v>
      </c>
      <c r="C231" s="1">
        <v>0</v>
      </c>
      <c r="D231" s="1">
        <v>0</v>
      </c>
      <c r="E231" s="1">
        <v>100</v>
      </c>
      <c r="F231" s="1">
        <v>0</v>
      </c>
      <c r="G231" s="1">
        <v>17</v>
      </c>
      <c r="H231" s="4">
        <f t="shared" si="12"/>
        <v>0.009544767479277128</v>
      </c>
      <c r="I231" s="4">
        <v>100000</v>
      </c>
      <c r="J231" s="4">
        <v>10000000</v>
      </c>
      <c r="K231" s="4">
        <f t="shared" si="13"/>
        <v>67556247.33152823</v>
      </c>
      <c r="L231" s="4">
        <f t="shared" si="14"/>
        <v>7077830599.666384</v>
      </c>
      <c r="M231" s="1">
        <v>12</v>
      </c>
      <c r="N231" s="4">
        <f t="shared" si="15"/>
        <v>7048669147.890262</v>
      </c>
      <c r="O231" s="1">
        <v>0</v>
      </c>
      <c r="P231" s="4">
        <v>0.0001465</v>
      </c>
      <c r="Q231" s="2">
        <v>0.00019854512678571428</v>
      </c>
      <c r="R231" s="2">
        <v>0.0005641535714285714</v>
      </c>
      <c r="S231" s="1">
        <v>0</v>
      </c>
      <c r="T231" s="4">
        <f>Air!O231</f>
        <v>0.00013651021832395156</v>
      </c>
      <c r="U231" s="1">
        <v>25</v>
      </c>
      <c r="V231" s="1">
        <v>34.8</v>
      </c>
      <c r="W231" s="1">
        <v>26.4</v>
      </c>
      <c r="X231" s="1">
        <v>25</v>
      </c>
      <c r="Y231" s="1">
        <v>25</v>
      </c>
    </row>
    <row r="232" spans="1:25" ht="12">
      <c r="A232" s="1">
        <v>232</v>
      </c>
      <c r="B232" s="1">
        <v>0</v>
      </c>
      <c r="C232" s="1">
        <v>0</v>
      </c>
      <c r="D232" s="1">
        <v>0</v>
      </c>
      <c r="E232" s="1">
        <v>100</v>
      </c>
      <c r="F232" s="1">
        <v>0</v>
      </c>
      <c r="G232" s="1">
        <v>17</v>
      </c>
      <c r="H232" s="4">
        <f t="shared" si="12"/>
        <v>0.009495003193690899</v>
      </c>
      <c r="I232" s="4">
        <v>100000</v>
      </c>
      <c r="J232" s="4">
        <v>10000000</v>
      </c>
      <c r="K232" s="4">
        <f t="shared" si="13"/>
        <v>67265056.61027165</v>
      </c>
      <c r="L232" s="4">
        <f t="shared" si="14"/>
        <v>7084258450.272766</v>
      </c>
      <c r="M232" s="1">
        <v>12</v>
      </c>
      <c r="N232" s="4">
        <f t="shared" si="15"/>
        <v>7055115329.519083</v>
      </c>
      <c r="O232" s="1">
        <v>0</v>
      </c>
      <c r="P232" s="4">
        <v>0.000146275</v>
      </c>
      <c r="Q232" s="2">
        <v>0.0001981171125</v>
      </c>
      <c r="R232" s="2">
        <v>0.000561198125</v>
      </c>
      <c r="S232" s="1">
        <v>0</v>
      </c>
      <c r="T232" s="4">
        <f>Air!O232</f>
        <v>0.00013629962868453435</v>
      </c>
      <c r="U232" s="1">
        <v>25</v>
      </c>
      <c r="V232" s="1">
        <v>34.8</v>
      </c>
      <c r="W232" s="1">
        <v>26.4</v>
      </c>
      <c r="X232" s="1">
        <v>25</v>
      </c>
      <c r="Y232" s="1">
        <v>25</v>
      </c>
    </row>
    <row r="233" spans="1:25" ht="12">
      <c r="A233" s="1">
        <v>233</v>
      </c>
      <c r="B233" s="1">
        <v>0</v>
      </c>
      <c r="C233" s="1">
        <v>0</v>
      </c>
      <c r="D233" s="1">
        <v>0</v>
      </c>
      <c r="E233" s="1">
        <v>100</v>
      </c>
      <c r="F233" s="1">
        <v>0</v>
      </c>
      <c r="G233" s="1">
        <v>17</v>
      </c>
      <c r="H233" s="4">
        <f t="shared" si="12"/>
        <v>0.009445236407755297</v>
      </c>
      <c r="I233" s="4">
        <v>100000</v>
      </c>
      <c r="J233" s="4">
        <v>10000000</v>
      </c>
      <c r="K233" s="4">
        <f t="shared" si="13"/>
        <v>66976365.38018464</v>
      </c>
      <c r="L233" s="4">
        <f t="shared" si="14"/>
        <v>7091020540.808452</v>
      </c>
      <c r="M233" s="1">
        <v>12</v>
      </c>
      <c r="N233" s="4">
        <f t="shared" si="15"/>
        <v>7061894447.09192</v>
      </c>
      <c r="O233" s="1">
        <v>0</v>
      </c>
      <c r="P233" s="4">
        <v>0.00014605</v>
      </c>
      <c r="Q233" s="2">
        <v>0.00019770693214285714</v>
      </c>
      <c r="R233" s="2">
        <v>0.0005582426785714286</v>
      </c>
      <c r="S233" s="1">
        <v>0</v>
      </c>
      <c r="T233" s="4">
        <f>Air!O233</f>
        <v>0.00013608918911548875</v>
      </c>
      <c r="U233" s="1">
        <v>25</v>
      </c>
      <c r="V233" s="1">
        <v>34.8</v>
      </c>
      <c r="W233" s="1">
        <v>26.4</v>
      </c>
      <c r="X233" s="1">
        <v>25</v>
      </c>
      <c r="Y233" s="1">
        <v>25</v>
      </c>
    </row>
    <row r="234" spans="1:25" ht="12">
      <c r="A234" s="1">
        <v>234</v>
      </c>
      <c r="B234" s="1">
        <v>0</v>
      </c>
      <c r="C234" s="1">
        <v>0</v>
      </c>
      <c r="D234" s="1">
        <v>0</v>
      </c>
      <c r="E234" s="1">
        <v>100</v>
      </c>
      <c r="F234" s="1">
        <v>0</v>
      </c>
      <c r="G234" s="1">
        <v>17</v>
      </c>
      <c r="H234" s="4">
        <f t="shared" si="12"/>
        <v>0.009395467121344647</v>
      </c>
      <c r="I234" s="4">
        <v>100000</v>
      </c>
      <c r="J234" s="4">
        <v>10000000</v>
      </c>
      <c r="K234" s="4">
        <f t="shared" si="13"/>
        <v>66690141.59650864</v>
      </c>
      <c r="L234" s="4">
        <f t="shared" si="14"/>
        <v>7098118777.405095</v>
      </c>
      <c r="M234" s="1">
        <v>12</v>
      </c>
      <c r="N234" s="4">
        <f t="shared" si="15"/>
        <v>7069008202.228513</v>
      </c>
      <c r="O234" s="1">
        <v>0</v>
      </c>
      <c r="P234" s="4">
        <v>0.000145825</v>
      </c>
      <c r="Q234" s="2">
        <v>0.00019727891785714283</v>
      </c>
      <c r="R234" s="2">
        <v>0.0005552872321428571</v>
      </c>
      <c r="S234" s="1">
        <v>0</v>
      </c>
      <c r="T234" s="4">
        <f>Air!O234</f>
        <v>0.00013588129269371204</v>
      </c>
      <c r="U234" s="1">
        <v>25</v>
      </c>
      <c r="V234" s="1">
        <v>34.8</v>
      </c>
      <c r="W234" s="1">
        <v>26.4</v>
      </c>
      <c r="X234" s="1">
        <v>25</v>
      </c>
      <c r="Y234" s="1">
        <v>25</v>
      </c>
    </row>
    <row r="235" spans="1:25" ht="12">
      <c r="A235" s="1">
        <v>235</v>
      </c>
      <c r="B235" s="1">
        <v>0</v>
      </c>
      <c r="C235" s="1">
        <v>0</v>
      </c>
      <c r="D235" s="1">
        <v>0</v>
      </c>
      <c r="E235" s="1">
        <v>100</v>
      </c>
      <c r="F235" s="1">
        <v>0</v>
      </c>
      <c r="G235" s="1">
        <v>17</v>
      </c>
      <c r="H235" s="4">
        <f t="shared" si="12"/>
        <v>0.009348215484917932</v>
      </c>
      <c r="I235" s="4">
        <v>100000</v>
      </c>
      <c r="J235" s="4">
        <v>10000000</v>
      </c>
      <c r="K235" s="4">
        <f t="shared" si="13"/>
        <v>66406353.75992775</v>
      </c>
      <c r="L235" s="4">
        <f t="shared" si="14"/>
        <v>7103639605.555234</v>
      </c>
      <c r="M235" s="1">
        <v>12</v>
      </c>
      <c r="N235" s="4">
        <f t="shared" si="15"/>
        <v>7074551313.739272</v>
      </c>
      <c r="O235" s="1">
        <v>0</v>
      </c>
      <c r="P235" s="4">
        <v>0.0001456</v>
      </c>
      <c r="Q235" s="2">
        <v>0.0001968687375</v>
      </c>
      <c r="R235" s="2">
        <v>0.0005524814285714285</v>
      </c>
      <c r="S235" s="1">
        <v>0</v>
      </c>
      <c r="T235" s="4">
        <f>Air!O235</f>
        <v>0.00013567085312466643</v>
      </c>
      <c r="U235" s="1">
        <v>25</v>
      </c>
      <c r="V235" s="1">
        <v>34.8</v>
      </c>
      <c r="W235" s="1">
        <v>26.4</v>
      </c>
      <c r="X235" s="1">
        <v>25</v>
      </c>
      <c r="Y235" s="1">
        <v>25</v>
      </c>
    </row>
    <row r="236" spans="1:25" ht="12">
      <c r="A236" s="1">
        <v>236</v>
      </c>
      <c r="B236" s="1">
        <v>0</v>
      </c>
      <c r="C236" s="1">
        <v>0</v>
      </c>
      <c r="D236" s="1">
        <v>0</v>
      </c>
      <c r="E236" s="1">
        <v>100</v>
      </c>
      <c r="F236" s="1">
        <v>0</v>
      </c>
      <c r="G236" s="1">
        <v>17</v>
      </c>
      <c r="H236" s="4">
        <f t="shared" si="12"/>
        <v>0.009305372053061811</v>
      </c>
      <c r="I236" s="4">
        <v>100000</v>
      </c>
      <c r="J236" s="4">
        <v>10000000</v>
      </c>
      <c r="K236" s="4">
        <f t="shared" si="13"/>
        <v>66124970.9050128</v>
      </c>
      <c r="L236" s="4">
        <f t="shared" si="14"/>
        <v>7106107152.723167</v>
      </c>
      <c r="M236" s="1">
        <v>12</v>
      </c>
      <c r="N236" s="4">
        <f t="shared" si="15"/>
        <v>7077053710.525886</v>
      </c>
      <c r="O236" s="1">
        <v>0</v>
      </c>
      <c r="P236" s="4">
        <v>0.000145375</v>
      </c>
      <c r="Q236" s="2">
        <v>0.0001964407232142857</v>
      </c>
      <c r="R236" s="2">
        <v>0.0005499375</v>
      </c>
      <c r="S236" s="1">
        <v>0</v>
      </c>
      <c r="T236" s="4">
        <f>Air!O236</f>
        <v>0.00013546026348524925</v>
      </c>
      <c r="U236" s="1">
        <v>25</v>
      </c>
      <c r="V236" s="1">
        <v>34.8</v>
      </c>
      <c r="W236" s="1">
        <v>26.4</v>
      </c>
      <c r="X236" s="1">
        <v>25</v>
      </c>
      <c r="Y236" s="1">
        <v>25</v>
      </c>
    </row>
    <row r="237" spans="1:25" ht="12">
      <c r="A237" s="1">
        <v>237</v>
      </c>
      <c r="B237" s="1">
        <v>0</v>
      </c>
      <c r="C237" s="1">
        <v>0</v>
      </c>
      <c r="D237" s="1">
        <v>0</v>
      </c>
      <c r="E237" s="1">
        <v>100</v>
      </c>
      <c r="F237" s="1">
        <v>0</v>
      </c>
      <c r="G237" s="1">
        <v>17</v>
      </c>
      <c r="H237" s="4">
        <f t="shared" si="12"/>
        <v>0.009261896676783343</v>
      </c>
      <c r="I237" s="4">
        <v>100000</v>
      </c>
      <c r="J237" s="4">
        <v>10000000</v>
      </c>
      <c r="K237" s="4">
        <f t="shared" si="13"/>
        <v>65845962.5889579</v>
      </c>
      <c r="L237" s="4">
        <f t="shared" si="14"/>
        <v>7109338927.739604</v>
      </c>
      <c r="M237" s="1">
        <v>12</v>
      </c>
      <c r="N237" s="4">
        <f t="shared" si="15"/>
        <v>7080317234.191731</v>
      </c>
      <c r="O237" s="1">
        <v>0</v>
      </c>
      <c r="P237" s="4">
        <v>0.00014515</v>
      </c>
      <c r="Q237" s="2">
        <v>0.00019603054285714287</v>
      </c>
      <c r="R237" s="2">
        <v>0.0005473561607142857</v>
      </c>
      <c r="S237" s="1">
        <v>0</v>
      </c>
      <c r="T237" s="4">
        <f>Air!O237</f>
        <v>0.00013524982391620367</v>
      </c>
      <c r="U237" s="1">
        <v>25</v>
      </c>
      <c r="V237" s="1">
        <v>34.8</v>
      </c>
      <c r="W237" s="1">
        <v>26.4</v>
      </c>
      <c r="X237" s="1">
        <v>25</v>
      </c>
      <c r="Y237" s="1">
        <v>25</v>
      </c>
    </row>
    <row r="238" spans="1:25" ht="12">
      <c r="A238" s="1">
        <v>238</v>
      </c>
      <c r="B238" s="1">
        <v>0</v>
      </c>
      <c r="C238" s="1">
        <v>0</v>
      </c>
      <c r="D238" s="1">
        <v>0</v>
      </c>
      <c r="E238" s="1">
        <v>100</v>
      </c>
      <c r="F238" s="1">
        <v>0</v>
      </c>
      <c r="G238" s="1">
        <v>17</v>
      </c>
      <c r="H238" s="4">
        <f t="shared" si="12"/>
        <v>0.009219049511835609</v>
      </c>
      <c r="I238" s="4">
        <v>100000</v>
      </c>
      <c r="J238" s="4">
        <v>10000000</v>
      </c>
      <c r="K238" s="4">
        <f t="shared" si="13"/>
        <v>65569298.88060093</v>
      </c>
      <c r="L238" s="4">
        <f t="shared" si="14"/>
        <v>7112370835.67256</v>
      </c>
      <c r="M238" s="1">
        <v>12</v>
      </c>
      <c r="N238" s="4">
        <f t="shared" si="15"/>
        <v>7083379276.6574545</v>
      </c>
      <c r="O238" s="1">
        <v>0</v>
      </c>
      <c r="P238" s="4">
        <v>0.0001449375</v>
      </c>
      <c r="Q238" s="2">
        <v>0.00019560252857142856</v>
      </c>
      <c r="R238" s="2">
        <v>0.0005448122321428571</v>
      </c>
      <c r="S238" s="1">
        <v>0</v>
      </c>
      <c r="T238" s="4">
        <f>Air!O238</f>
        <v>0.00013505073360736973</v>
      </c>
      <c r="U238" s="1">
        <v>25</v>
      </c>
      <c r="V238" s="1">
        <v>34.8</v>
      </c>
      <c r="W238" s="1">
        <v>26.4</v>
      </c>
      <c r="X238" s="1">
        <v>25</v>
      </c>
      <c r="Y238" s="1">
        <v>25</v>
      </c>
    </row>
    <row r="239" spans="1:25" ht="12">
      <c r="A239" s="1">
        <v>239</v>
      </c>
      <c r="B239" s="1">
        <v>0</v>
      </c>
      <c r="C239" s="1">
        <v>0</v>
      </c>
      <c r="D239" s="1">
        <v>0</v>
      </c>
      <c r="E239" s="1">
        <v>100</v>
      </c>
      <c r="F239" s="1">
        <v>0</v>
      </c>
      <c r="G239" s="1">
        <v>17</v>
      </c>
      <c r="H239" s="4">
        <f t="shared" si="12"/>
        <v>0.009175570347402018</v>
      </c>
      <c r="I239" s="4">
        <v>100000</v>
      </c>
      <c r="J239" s="4">
        <v>10000000</v>
      </c>
      <c r="K239" s="4">
        <f t="shared" si="13"/>
        <v>65294950.349719755</v>
      </c>
      <c r="L239" s="4">
        <f t="shared" si="14"/>
        <v>7116173477.783586</v>
      </c>
      <c r="M239" s="1">
        <v>12</v>
      </c>
      <c r="N239" s="4">
        <f t="shared" si="15"/>
        <v>7087209156.251253</v>
      </c>
      <c r="O239" s="1">
        <v>0</v>
      </c>
      <c r="P239" s="4">
        <v>0.00014472499999999998</v>
      </c>
      <c r="Q239" s="2">
        <v>0.00019521018214285714</v>
      </c>
      <c r="R239" s="2">
        <v>0.0005422308928571429</v>
      </c>
      <c r="S239" s="1">
        <v>0</v>
      </c>
      <c r="T239" s="4">
        <f>Air!O239</f>
        <v>0.00013484925022163858</v>
      </c>
      <c r="U239" s="1">
        <v>25</v>
      </c>
      <c r="V239" s="1">
        <v>34.8</v>
      </c>
      <c r="W239" s="1">
        <v>26.4</v>
      </c>
      <c r="X239" s="1">
        <v>25</v>
      </c>
      <c r="Y239" s="1">
        <v>25</v>
      </c>
    </row>
    <row r="240" spans="1:25" ht="12">
      <c r="A240" s="1">
        <v>240</v>
      </c>
      <c r="B240" s="1">
        <v>0</v>
      </c>
      <c r="C240" s="1">
        <v>0</v>
      </c>
      <c r="D240" s="1">
        <v>0</v>
      </c>
      <c r="E240" s="1">
        <v>100</v>
      </c>
      <c r="F240" s="1">
        <v>0</v>
      </c>
      <c r="G240" s="1">
        <v>17</v>
      </c>
      <c r="H240" s="4">
        <f t="shared" si="12"/>
        <v>0.009132719449037152</v>
      </c>
      <c r="I240" s="4">
        <v>100000</v>
      </c>
      <c r="J240" s="4">
        <v>10000000</v>
      </c>
      <c r="K240" s="4">
        <f t="shared" si="13"/>
        <v>65022888.05659592</v>
      </c>
      <c r="L240" s="4">
        <f t="shared" si="14"/>
        <v>7119772858.395555</v>
      </c>
      <c r="M240" s="1">
        <v>12</v>
      </c>
      <c r="N240" s="4">
        <f t="shared" si="15"/>
        <v>7090836633.605981</v>
      </c>
      <c r="O240" s="1">
        <v>0</v>
      </c>
      <c r="P240" s="4">
        <v>0.0001445125</v>
      </c>
      <c r="Q240" s="2">
        <v>0.00019483566964285714</v>
      </c>
      <c r="R240" s="2">
        <v>0.0005396869642857143</v>
      </c>
      <c r="S240" s="1">
        <v>0</v>
      </c>
      <c r="T240" s="4">
        <f>Air!O240</f>
        <v>0.00013464791690627898</v>
      </c>
      <c r="U240" s="1">
        <v>25</v>
      </c>
      <c r="V240" s="1">
        <v>34.8</v>
      </c>
      <c r="W240" s="1">
        <v>26.4</v>
      </c>
      <c r="X240" s="1">
        <v>25</v>
      </c>
      <c r="Y240" s="1">
        <v>25</v>
      </c>
    </row>
    <row r="241" spans="1:25" ht="12">
      <c r="A241" s="1">
        <v>241</v>
      </c>
      <c r="B241" s="1">
        <v>0</v>
      </c>
      <c r="C241" s="1">
        <v>0</v>
      </c>
      <c r="D241" s="1">
        <v>0</v>
      </c>
      <c r="E241" s="1">
        <v>100</v>
      </c>
      <c r="F241" s="1">
        <v>0</v>
      </c>
      <c r="G241" s="1">
        <v>17</v>
      </c>
      <c r="H241" s="4">
        <f t="shared" si="12"/>
        <v>0.00908923649611837</v>
      </c>
      <c r="I241" s="4">
        <v>100000</v>
      </c>
      <c r="J241" s="4">
        <v>10000000</v>
      </c>
      <c r="K241" s="4">
        <f t="shared" si="13"/>
        <v>64753083.54183826</v>
      </c>
      <c r="L241" s="4">
        <f t="shared" si="14"/>
        <v>7124149929.368829</v>
      </c>
      <c r="M241" s="1">
        <v>12</v>
      </c>
      <c r="N241" s="4">
        <f t="shared" si="15"/>
        <v>7095238459.468108</v>
      </c>
      <c r="O241" s="1">
        <v>0</v>
      </c>
      <c r="P241" s="4">
        <v>0.0001443</v>
      </c>
      <c r="Q241" s="2">
        <v>0.00019446115714285715</v>
      </c>
      <c r="R241" s="2">
        <v>0.0005371056250000001</v>
      </c>
      <c r="S241" s="1">
        <v>0</v>
      </c>
      <c r="T241" s="4">
        <f>Air!O241</f>
        <v>0.00013444927680855985</v>
      </c>
      <c r="U241" s="1">
        <v>25</v>
      </c>
      <c r="V241" s="1">
        <v>34.8</v>
      </c>
      <c r="W241" s="1">
        <v>26.4</v>
      </c>
      <c r="X241" s="1">
        <v>25</v>
      </c>
      <c r="Y241" s="1">
        <v>25</v>
      </c>
    </row>
    <row r="242" spans="1:25" ht="12">
      <c r="A242" s="1">
        <v>242</v>
      </c>
      <c r="B242" s="1">
        <v>0</v>
      </c>
      <c r="C242" s="1">
        <v>0</v>
      </c>
      <c r="D242" s="1">
        <v>0</v>
      </c>
      <c r="E242" s="1">
        <v>100</v>
      </c>
      <c r="F242" s="1">
        <v>0</v>
      </c>
      <c r="G242" s="1">
        <v>17</v>
      </c>
      <c r="H242" s="4">
        <f t="shared" si="12"/>
        <v>0.00904701209261638</v>
      </c>
      <c r="I242" s="4">
        <v>100000</v>
      </c>
      <c r="J242" s="4">
        <v>10000000</v>
      </c>
      <c r="K242" s="4">
        <f t="shared" si="13"/>
        <v>64485508.81645876</v>
      </c>
      <c r="L242" s="4">
        <f t="shared" si="14"/>
        <v>7127823877.795842</v>
      </c>
      <c r="M242" s="1">
        <v>12</v>
      </c>
      <c r="N242" s="4">
        <f t="shared" si="15"/>
        <v>7098937793.077284</v>
      </c>
      <c r="O242" s="1">
        <v>0</v>
      </c>
      <c r="P242" s="4">
        <v>0.00014409999999999998</v>
      </c>
      <c r="Q242" s="2">
        <v>0.0001941044785714286</v>
      </c>
      <c r="R242" s="2">
        <v>0.0005345991071428571</v>
      </c>
      <c r="S242" s="1">
        <v>0</v>
      </c>
      <c r="T242" s="4">
        <f>Air!O242</f>
        <v>0.0001342595928941551</v>
      </c>
      <c r="U242" s="1">
        <v>25</v>
      </c>
      <c r="V242" s="1">
        <v>34.8</v>
      </c>
      <c r="W242" s="1">
        <v>26.4</v>
      </c>
      <c r="X242" s="1">
        <v>25</v>
      </c>
      <c r="Y242" s="1">
        <v>25</v>
      </c>
    </row>
    <row r="243" spans="1:25" ht="12">
      <c r="A243" s="1">
        <v>243</v>
      </c>
      <c r="B243" s="1">
        <v>0</v>
      </c>
      <c r="C243" s="1">
        <v>0</v>
      </c>
      <c r="D243" s="1">
        <v>0</v>
      </c>
      <c r="E243" s="1">
        <v>100</v>
      </c>
      <c r="F243" s="1">
        <v>0</v>
      </c>
      <c r="G243" s="1">
        <v>17</v>
      </c>
      <c r="H243" s="4">
        <f t="shared" si="12"/>
        <v>0.009009197666858815</v>
      </c>
      <c r="I243" s="4">
        <v>100000</v>
      </c>
      <c r="J243" s="4">
        <v>10000000</v>
      </c>
      <c r="K243" s="4">
        <f t="shared" si="13"/>
        <v>64220136.352193505</v>
      </c>
      <c r="L243" s="4">
        <f t="shared" si="14"/>
        <v>7128285861.507218</v>
      </c>
      <c r="M243" s="1">
        <v>12</v>
      </c>
      <c r="N243" s="4">
        <f t="shared" si="15"/>
        <v>7099440473.965857</v>
      </c>
      <c r="O243" s="1">
        <v>0</v>
      </c>
      <c r="P243" s="4">
        <v>0.0001438875</v>
      </c>
      <c r="Q243" s="2">
        <v>0.0001937299660714286</v>
      </c>
      <c r="R243" s="2">
        <v>0.0005323544642857143</v>
      </c>
      <c r="S243" s="1">
        <v>0</v>
      </c>
      <c r="T243" s="4">
        <f>Air!O243</f>
        <v>0.000134060952796436</v>
      </c>
      <c r="U243" s="1">
        <v>25</v>
      </c>
      <c r="V243" s="1">
        <v>34.8</v>
      </c>
      <c r="W243" s="1">
        <v>26.4</v>
      </c>
      <c r="X243" s="1">
        <v>25</v>
      </c>
      <c r="Y243" s="1">
        <v>25</v>
      </c>
    </row>
    <row r="244" spans="1:25" ht="12">
      <c r="A244" s="1">
        <v>244</v>
      </c>
      <c r="B244" s="1">
        <v>0</v>
      </c>
      <c r="C244" s="1">
        <v>0</v>
      </c>
      <c r="D244" s="1">
        <v>0</v>
      </c>
      <c r="E244" s="1">
        <v>100</v>
      </c>
      <c r="F244" s="1">
        <v>0</v>
      </c>
      <c r="G244" s="1">
        <v>17</v>
      </c>
      <c r="H244" s="4">
        <f t="shared" si="12"/>
        <v>0.008972012074419444</v>
      </c>
      <c r="I244" s="4">
        <v>100000</v>
      </c>
      <c r="J244" s="4">
        <v>10000000</v>
      </c>
      <c r="K244" s="4">
        <f t="shared" si="13"/>
        <v>63956939.07206156</v>
      </c>
      <c r="L244" s="4">
        <f t="shared" si="14"/>
        <v>7128494538.523016</v>
      </c>
      <c r="M244" s="1">
        <v>12</v>
      </c>
      <c r="N244" s="4">
        <f t="shared" si="15"/>
        <v>7099688618.520341</v>
      </c>
      <c r="O244" s="1">
        <v>0</v>
      </c>
      <c r="P244" s="4">
        <v>0.0001436875</v>
      </c>
      <c r="Q244" s="2">
        <v>0.00019335545357142858</v>
      </c>
      <c r="R244" s="2">
        <v>0.0005301472321428571</v>
      </c>
      <c r="S244" s="1">
        <v>0</v>
      </c>
      <c r="T244" s="4">
        <f>Air!O244</f>
        <v>0.00013387111881165968</v>
      </c>
      <c r="U244" s="1">
        <v>25</v>
      </c>
      <c r="V244" s="1">
        <v>34.8</v>
      </c>
      <c r="W244" s="1">
        <v>26.4</v>
      </c>
      <c r="X244" s="1">
        <v>25</v>
      </c>
      <c r="Y244" s="1">
        <v>25</v>
      </c>
    </row>
    <row r="245" spans="1:25" ht="12">
      <c r="A245" s="1">
        <v>245</v>
      </c>
      <c r="B245" s="1">
        <v>0</v>
      </c>
      <c r="C245" s="1">
        <v>0</v>
      </c>
      <c r="D245" s="1">
        <v>0</v>
      </c>
      <c r="E245" s="1">
        <v>100</v>
      </c>
      <c r="F245" s="1">
        <v>0</v>
      </c>
      <c r="G245" s="1">
        <v>17</v>
      </c>
      <c r="H245" s="4">
        <f t="shared" si="12"/>
        <v>0.008934194786686889</v>
      </c>
      <c r="I245" s="4">
        <v>100000</v>
      </c>
      <c r="J245" s="4">
        <v>10000000</v>
      </c>
      <c r="K245" s="4">
        <f t="shared" si="13"/>
        <v>63695890.34115519</v>
      </c>
      <c r="L245" s="4">
        <f t="shared" si="14"/>
        <v>7129449476.081532</v>
      </c>
      <c r="M245" s="1">
        <v>12</v>
      </c>
      <c r="N245" s="4">
        <f t="shared" si="15"/>
        <v>7100682274.069627</v>
      </c>
      <c r="O245" s="1">
        <v>0</v>
      </c>
      <c r="P245" s="4">
        <v>0.000143475</v>
      </c>
      <c r="Q245" s="2">
        <v>0.0001929809410714286</v>
      </c>
      <c r="R245" s="2">
        <v>0.0005279025892857143</v>
      </c>
      <c r="S245" s="1">
        <v>0</v>
      </c>
      <c r="T245" s="4">
        <f>Air!O245</f>
        <v>0.00013367247871394052</v>
      </c>
      <c r="U245" s="1">
        <v>25</v>
      </c>
      <c r="V245" s="1">
        <v>34.8</v>
      </c>
      <c r="W245" s="1">
        <v>26.4</v>
      </c>
      <c r="X245" s="1">
        <v>25</v>
      </c>
      <c r="Y245" s="1">
        <v>25</v>
      </c>
    </row>
    <row r="246" spans="1:25" ht="12">
      <c r="A246" s="1">
        <v>246</v>
      </c>
      <c r="B246" s="1">
        <v>0</v>
      </c>
      <c r="C246" s="1">
        <v>0</v>
      </c>
      <c r="D246" s="1">
        <v>0</v>
      </c>
      <c r="E246" s="1">
        <v>100</v>
      </c>
      <c r="F246" s="1">
        <v>0</v>
      </c>
      <c r="G246" s="1">
        <v>17</v>
      </c>
      <c r="H246" s="4">
        <f t="shared" si="12"/>
        <v>0.00889700637986579</v>
      </c>
      <c r="I246" s="4">
        <v>100000</v>
      </c>
      <c r="J246" s="4">
        <v>10000000</v>
      </c>
      <c r="K246" s="4">
        <f t="shared" si="13"/>
        <v>63436963.95765456</v>
      </c>
      <c r="L246" s="4">
        <f t="shared" si="14"/>
        <v>7130147068.480745</v>
      </c>
      <c r="M246" s="1">
        <v>12</v>
      </c>
      <c r="N246" s="4">
        <f t="shared" si="15"/>
        <v>7101419390.670367</v>
      </c>
      <c r="O246" s="1">
        <v>0</v>
      </c>
      <c r="P246" s="4">
        <v>0.00014326250000000002</v>
      </c>
      <c r="Q246" s="2">
        <v>0.0001926242625</v>
      </c>
      <c r="R246" s="2">
        <v>0.0005256953571428571</v>
      </c>
      <c r="S246" s="1">
        <v>0</v>
      </c>
      <c r="T246" s="4">
        <f>Air!O246</f>
        <v>0.00013347668190423346</v>
      </c>
      <c r="U246" s="1">
        <v>25</v>
      </c>
      <c r="V246" s="1">
        <v>34.8</v>
      </c>
      <c r="W246" s="1">
        <v>26.4</v>
      </c>
      <c r="X246" s="1">
        <v>25</v>
      </c>
      <c r="Y246" s="1">
        <v>25</v>
      </c>
    </row>
    <row r="247" spans="1:25" ht="12">
      <c r="A247" s="1">
        <v>247</v>
      </c>
      <c r="B247" s="1">
        <v>0</v>
      </c>
      <c r="C247" s="1">
        <v>0</v>
      </c>
      <c r="D247" s="1">
        <v>0</v>
      </c>
      <c r="E247" s="1">
        <v>100</v>
      </c>
      <c r="F247" s="1">
        <v>0</v>
      </c>
      <c r="G247" s="1">
        <v>17</v>
      </c>
      <c r="H247" s="4">
        <f t="shared" si="12"/>
        <v>0.008859186229941751</v>
      </c>
      <c r="I247" s="4">
        <v>100000</v>
      </c>
      <c r="J247" s="4">
        <v>10000000</v>
      </c>
      <c r="K247" s="4">
        <f t="shared" si="13"/>
        <v>63180134.14406081</v>
      </c>
      <c r="L247" s="4">
        <f t="shared" si="14"/>
        <v>7131595668.51957</v>
      </c>
      <c r="M247" s="1">
        <v>12</v>
      </c>
      <c r="N247" s="4">
        <f t="shared" si="15"/>
        <v>7102902484.456918</v>
      </c>
      <c r="O247" s="1">
        <v>0</v>
      </c>
      <c r="P247" s="4">
        <v>0.00014306250000000001</v>
      </c>
      <c r="Q247" s="2">
        <v>0.00019224975</v>
      </c>
      <c r="R247" s="2">
        <v>0.0005234507142857142</v>
      </c>
      <c r="S247" s="1">
        <v>0</v>
      </c>
      <c r="T247" s="4">
        <f>Air!O247</f>
        <v>0.00013328684791945712</v>
      </c>
      <c r="U247" s="1">
        <v>25</v>
      </c>
      <c r="V247" s="1">
        <v>34.8</v>
      </c>
      <c r="W247" s="1">
        <v>26.4</v>
      </c>
      <c r="X247" s="1">
        <v>25</v>
      </c>
      <c r="Y247" s="1">
        <v>25</v>
      </c>
    </row>
    <row r="248" spans="1:25" ht="12">
      <c r="A248" s="1">
        <v>248</v>
      </c>
      <c r="B248" s="1">
        <v>0</v>
      </c>
      <c r="C248" s="1">
        <v>0</v>
      </c>
      <c r="D248" s="1">
        <v>0</v>
      </c>
      <c r="E248" s="1">
        <v>100</v>
      </c>
      <c r="F248" s="1">
        <v>0</v>
      </c>
      <c r="G248" s="1">
        <v>17</v>
      </c>
      <c r="H248" s="4">
        <f t="shared" si="12"/>
        <v>0.008821995008525652</v>
      </c>
      <c r="I248" s="4">
        <v>100000</v>
      </c>
      <c r="J248" s="4">
        <v>10000000</v>
      </c>
      <c r="K248" s="4">
        <f t="shared" si="13"/>
        <v>62925375.538641214</v>
      </c>
      <c r="L248" s="4">
        <f t="shared" si="14"/>
        <v>7132782945.108174</v>
      </c>
      <c r="M248" s="1">
        <v>12</v>
      </c>
      <c r="N248" s="4">
        <f t="shared" si="15"/>
        <v>7104127581.678215</v>
      </c>
      <c r="O248" s="1">
        <v>0</v>
      </c>
      <c r="P248" s="4">
        <v>0.00014285</v>
      </c>
      <c r="Q248" s="2">
        <v>0.00019187523750000002</v>
      </c>
      <c r="R248" s="2">
        <v>0.0005212434821428572</v>
      </c>
      <c r="S248" s="1">
        <v>0</v>
      </c>
      <c r="T248" s="4">
        <f>Air!O248</f>
        <v>0.000133088207821738</v>
      </c>
      <c r="U248" s="1">
        <v>25</v>
      </c>
      <c r="V248" s="1">
        <v>34.8</v>
      </c>
      <c r="W248" s="1">
        <v>26.4</v>
      </c>
      <c r="X248" s="1">
        <v>25</v>
      </c>
      <c r="Y248" s="1">
        <v>25</v>
      </c>
    </row>
    <row r="249" spans="1:25" ht="12">
      <c r="A249" s="1">
        <v>249</v>
      </c>
      <c r="B249" s="1">
        <v>0</v>
      </c>
      <c r="C249" s="1">
        <v>0</v>
      </c>
      <c r="D249" s="1">
        <v>0</v>
      </c>
      <c r="E249" s="1">
        <v>100</v>
      </c>
      <c r="F249" s="1">
        <v>0</v>
      </c>
      <c r="G249" s="1">
        <v>17</v>
      </c>
      <c r="H249" s="4">
        <f t="shared" si="12"/>
        <v>0.008784171996193413</v>
      </c>
      <c r="I249" s="4">
        <v>100000</v>
      </c>
      <c r="J249" s="4">
        <v>10000000</v>
      </c>
      <c r="K249" s="4">
        <f t="shared" si="13"/>
        <v>62672663.187080406</v>
      </c>
      <c r="L249" s="4">
        <f t="shared" si="14"/>
        <v>7134726325.285908</v>
      </c>
      <c r="M249" s="1">
        <v>12</v>
      </c>
      <c r="N249" s="4">
        <f t="shared" si="15"/>
        <v>7106103273.224688</v>
      </c>
      <c r="O249" s="1">
        <v>0</v>
      </c>
      <c r="P249" s="4">
        <v>0.00014265</v>
      </c>
      <c r="Q249" s="2">
        <v>0.000191500725</v>
      </c>
      <c r="R249" s="2">
        <v>0.0005189988392857142</v>
      </c>
      <c r="S249" s="1">
        <v>0</v>
      </c>
      <c r="T249" s="4">
        <f>Air!O249</f>
        <v>0.00013290106705460213</v>
      </c>
      <c r="U249" s="1">
        <v>25</v>
      </c>
      <c r="V249" s="1">
        <v>34.8</v>
      </c>
      <c r="W249" s="1">
        <v>26.4</v>
      </c>
      <c r="X249" s="1">
        <v>25</v>
      </c>
      <c r="Y249" s="1">
        <v>25</v>
      </c>
    </row>
    <row r="250" spans="1:25" ht="12">
      <c r="A250" s="1">
        <v>250</v>
      </c>
      <c r="B250" s="1">
        <v>0</v>
      </c>
      <c r="C250" s="1">
        <v>0</v>
      </c>
      <c r="D250" s="1">
        <v>0</v>
      </c>
      <c r="E250" s="1">
        <v>100</v>
      </c>
      <c r="F250" s="1">
        <v>0</v>
      </c>
      <c r="G250" s="1">
        <v>17</v>
      </c>
      <c r="H250" s="4">
        <f t="shared" si="12"/>
        <v>0.008749499633646352</v>
      </c>
      <c r="I250" s="4">
        <v>100000</v>
      </c>
      <c r="J250" s="4">
        <v>10000000</v>
      </c>
      <c r="K250" s="4">
        <f t="shared" si="13"/>
        <v>62421972.53433208</v>
      </c>
      <c r="L250" s="4">
        <f t="shared" si="14"/>
        <v>7134347693.928383</v>
      </c>
      <c r="M250" s="1">
        <v>12</v>
      </c>
      <c r="N250" s="4">
        <f t="shared" si="15"/>
        <v>7105768755.41094</v>
      </c>
      <c r="O250" s="1">
        <v>0</v>
      </c>
      <c r="P250" s="4">
        <v>0.00014243749999999999</v>
      </c>
      <c r="Q250" s="2">
        <v>0.0001911440464285714</v>
      </c>
      <c r="R250" s="2">
        <v>0.0005169412499999999</v>
      </c>
      <c r="S250" s="1">
        <v>0</v>
      </c>
      <c r="T250" s="4">
        <f>Air!O250</f>
        <v>0.0001327025770272546</v>
      </c>
      <c r="U250" s="1">
        <v>25</v>
      </c>
      <c r="V250" s="1">
        <v>34.8</v>
      </c>
      <c r="W250" s="1">
        <v>26.4</v>
      </c>
      <c r="X250" s="1">
        <v>25</v>
      </c>
      <c r="Y250" s="1">
        <v>25</v>
      </c>
    </row>
    <row r="251" spans="1:25" ht="12">
      <c r="A251" s="1">
        <v>251</v>
      </c>
      <c r="B251" s="1">
        <v>0</v>
      </c>
      <c r="C251" s="1">
        <v>0</v>
      </c>
      <c r="D251" s="1">
        <v>0</v>
      </c>
      <c r="E251" s="1">
        <v>100</v>
      </c>
      <c r="F251" s="1">
        <v>0</v>
      </c>
      <c r="G251" s="1">
        <v>17</v>
      </c>
      <c r="H251" s="4">
        <f t="shared" si="12"/>
        <v>0.008716717375475858</v>
      </c>
      <c r="I251" s="4">
        <v>100000</v>
      </c>
      <c r="J251" s="4">
        <v>10000000</v>
      </c>
      <c r="K251" s="4">
        <f t="shared" si="13"/>
        <v>62173279.41666542</v>
      </c>
      <c r="L251" s="4">
        <f t="shared" si="14"/>
        <v>7132648305.380131</v>
      </c>
      <c r="M251" s="1">
        <v>12</v>
      </c>
      <c r="N251" s="4">
        <f t="shared" si="15"/>
        <v>7104118733.388755</v>
      </c>
      <c r="O251" s="1">
        <v>0</v>
      </c>
      <c r="P251" s="4">
        <v>0.000142225</v>
      </c>
      <c r="Q251" s="2">
        <v>0.0001908230357142857</v>
      </c>
      <c r="R251" s="2">
        <v>0.0005149958928571428</v>
      </c>
      <c r="S251" s="1">
        <v>0</v>
      </c>
      <c r="T251" s="4">
        <f>Air!O251</f>
        <v>0.00013250438714065022</v>
      </c>
      <c r="U251" s="1">
        <v>25</v>
      </c>
      <c r="V251" s="1">
        <v>34.8</v>
      </c>
      <c r="W251" s="1">
        <v>26.4</v>
      </c>
      <c r="X251" s="1">
        <v>25</v>
      </c>
      <c r="Y251" s="1">
        <v>25</v>
      </c>
    </row>
    <row r="252" spans="1:25" ht="12">
      <c r="A252" s="1">
        <v>252</v>
      </c>
      <c r="B252" s="1">
        <v>0</v>
      </c>
      <c r="C252" s="1">
        <v>0</v>
      </c>
      <c r="D252" s="1">
        <v>0</v>
      </c>
      <c r="E252" s="1">
        <v>100</v>
      </c>
      <c r="F252" s="1">
        <v>0</v>
      </c>
      <c r="G252" s="1">
        <v>17</v>
      </c>
      <c r="H252" s="4">
        <f t="shared" si="12"/>
        <v>0.00868393403314316</v>
      </c>
      <c r="I252" s="4">
        <v>100000</v>
      </c>
      <c r="J252" s="4">
        <v>10000000</v>
      </c>
      <c r="K252" s="4">
        <f t="shared" si="13"/>
        <v>61926560.053900875</v>
      </c>
      <c r="L252" s="4">
        <f t="shared" si="14"/>
        <v>7131164264.669856</v>
      </c>
      <c r="M252" s="1">
        <v>12</v>
      </c>
      <c r="N252" s="4">
        <f t="shared" si="15"/>
        <v>7102680689.671093</v>
      </c>
      <c r="O252" s="1">
        <v>0</v>
      </c>
      <c r="P252" s="4">
        <v>0.000142025</v>
      </c>
      <c r="Q252" s="2">
        <v>0.00019050202499999998</v>
      </c>
      <c r="R252" s="2">
        <v>0.0005130505357142858</v>
      </c>
      <c r="S252" s="1">
        <v>0</v>
      </c>
      <c r="T252" s="4">
        <f>Air!O252</f>
        <v>0.00013231769658462916</v>
      </c>
      <c r="U252" s="1">
        <v>25</v>
      </c>
      <c r="V252" s="1">
        <v>34.8</v>
      </c>
      <c r="W252" s="1">
        <v>26.4</v>
      </c>
      <c r="X252" s="1">
        <v>25</v>
      </c>
      <c r="Y252" s="1">
        <v>25</v>
      </c>
    </row>
    <row r="253" spans="1:25" ht="12">
      <c r="A253" s="1">
        <v>253</v>
      </c>
      <c r="B253" s="1">
        <v>0</v>
      </c>
      <c r="C253" s="1">
        <v>0</v>
      </c>
      <c r="D253" s="1">
        <v>0</v>
      </c>
      <c r="E253" s="1">
        <v>100</v>
      </c>
      <c r="F253" s="1">
        <v>0</v>
      </c>
      <c r="G253" s="1">
        <v>17</v>
      </c>
      <c r="H253" s="4">
        <f t="shared" si="12"/>
        <v>0.008651149606612174</v>
      </c>
      <c r="I253" s="4">
        <v>100000</v>
      </c>
      <c r="J253" s="4">
        <v>10000000</v>
      </c>
      <c r="K253" s="4">
        <f t="shared" si="13"/>
        <v>61681791.04183012</v>
      </c>
      <c r="L253" s="4">
        <f t="shared" si="14"/>
        <v>7129895314.107851</v>
      </c>
      <c r="M253" s="1">
        <v>12</v>
      </c>
      <c r="N253" s="4">
        <f t="shared" si="15"/>
        <v>7101456874.529167</v>
      </c>
      <c r="O253" s="1">
        <v>0</v>
      </c>
      <c r="P253" s="4">
        <v>0.00014182500000000002</v>
      </c>
      <c r="Q253" s="2">
        <v>0.00019016318035714285</v>
      </c>
      <c r="R253" s="2">
        <v>0.0005111051785714286</v>
      </c>
      <c r="S253" s="1">
        <v>0</v>
      </c>
      <c r="T253" s="4">
        <f>Air!O253</f>
        <v>0.00013213085595823647</v>
      </c>
      <c r="U253" s="1">
        <v>25</v>
      </c>
      <c r="V253" s="1">
        <v>34.8</v>
      </c>
      <c r="W253" s="1">
        <v>26.4</v>
      </c>
      <c r="X253" s="1">
        <v>25</v>
      </c>
      <c r="Y253" s="1">
        <v>25</v>
      </c>
    </row>
    <row r="254" spans="1:25" ht="12">
      <c r="A254" s="1">
        <v>254</v>
      </c>
      <c r="B254" s="1">
        <v>0</v>
      </c>
      <c r="C254" s="1">
        <v>0</v>
      </c>
      <c r="D254" s="1">
        <v>0</v>
      </c>
      <c r="E254" s="1">
        <v>100</v>
      </c>
      <c r="F254" s="1">
        <v>0</v>
      </c>
      <c r="G254" s="1">
        <v>17</v>
      </c>
      <c r="H254" s="4">
        <f t="shared" si="12"/>
        <v>0.008618364095847264</v>
      </c>
      <c r="I254" s="4">
        <v>100000</v>
      </c>
      <c r="J254" s="4">
        <v>10000000</v>
      </c>
      <c r="K254" s="4">
        <f t="shared" si="13"/>
        <v>61438949.344815046</v>
      </c>
      <c r="L254" s="4">
        <f t="shared" si="14"/>
        <v>7128841235.01109</v>
      </c>
      <c r="M254" s="1">
        <v>12</v>
      </c>
      <c r="N254" s="4">
        <f t="shared" si="15"/>
        <v>7100444789.02407</v>
      </c>
      <c r="O254" s="1">
        <v>0</v>
      </c>
      <c r="P254" s="4">
        <v>0.0001416375</v>
      </c>
      <c r="Q254" s="2">
        <v>0.00018984216964285718</v>
      </c>
      <c r="R254" s="2">
        <v>0.0005091598214285715</v>
      </c>
      <c r="S254" s="1">
        <v>0</v>
      </c>
      <c r="T254" s="4">
        <f>Air!O254</f>
        <v>0.0001319529715151582</v>
      </c>
      <c r="U254" s="1">
        <v>25</v>
      </c>
      <c r="V254" s="1">
        <v>34.8</v>
      </c>
      <c r="W254" s="1">
        <v>26.4</v>
      </c>
      <c r="X254" s="1">
        <v>25</v>
      </c>
      <c r="Y254" s="1">
        <v>25</v>
      </c>
    </row>
    <row r="255" spans="1:25" ht="12">
      <c r="A255" s="1">
        <v>255</v>
      </c>
      <c r="B255" s="1">
        <v>0</v>
      </c>
      <c r="C255" s="1">
        <v>0</v>
      </c>
      <c r="D255" s="1">
        <v>0</v>
      </c>
      <c r="E255" s="1">
        <v>100</v>
      </c>
      <c r="F255" s="1">
        <v>0</v>
      </c>
      <c r="G255" s="1">
        <v>17</v>
      </c>
      <c r="H255" s="4">
        <f t="shared" si="12"/>
        <v>0.008585577500812347</v>
      </c>
      <c r="I255" s="4">
        <v>100000</v>
      </c>
      <c r="J255" s="4">
        <v>10000000</v>
      </c>
      <c r="K255" s="4">
        <f t="shared" si="13"/>
        <v>61198012.28856087</v>
      </c>
      <c r="L255" s="4">
        <f t="shared" si="14"/>
        <v>7128001847.606693</v>
      </c>
      <c r="M255" s="1">
        <v>12</v>
      </c>
      <c r="N255" s="4">
        <f t="shared" si="15"/>
        <v>7099648789.108656</v>
      </c>
      <c r="O255" s="1">
        <v>0</v>
      </c>
      <c r="P255" s="4">
        <v>0.00014143750000000002</v>
      </c>
      <c r="Q255" s="2">
        <v>0.00018952115892857145</v>
      </c>
      <c r="R255" s="2">
        <v>0.0005072144642857142</v>
      </c>
      <c r="S255" s="1">
        <v>0</v>
      </c>
      <c r="T255" s="4">
        <f>Air!O255</f>
        <v>0.00013176628095913713</v>
      </c>
      <c r="U255" s="1">
        <v>25</v>
      </c>
      <c r="V255" s="1">
        <v>34.8</v>
      </c>
      <c r="W255" s="1">
        <v>26.4</v>
      </c>
      <c r="X255" s="1">
        <v>25</v>
      </c>
      <c r="Y255" s="1">
        <v>25</v>
      </c>
    </row>
    <row r="256" spans="1:25" ht="12">
      <c r="A256" s="1">
        <v>256</v>
      </c>
      <c r="B256" s="1">
        <v>0</v>
      </c>
      <c r="C256" s="1">
        <v>0</v>
      </c>
      <c r="D256" s="1">
        <v>0</v>
      </c>
      <c r="E256" s="1">
        <v>100</v>
      </c>
      <c r="F256" s="1">
        <v>0</v>
      </c>
      <c r="G256" s="1">
        <v>17</v>
      </c>
      <c r="H256" s="4">
        <f t="shared" si="12"/>
        <v>0.008552789821471674</v>
      </c>
      <c r="I256" s="4">
        <v>100000</v>
      </c>
      <c r="J256" s="4">
        <v>10000000</v>
      </c>
      <c r="K256" s="4">
        <f t="shared" si="13"/>
        <v>60958957.55305868</v>
      </c>
      <c r="L256" s="4">
        <f t="shared" si="14"/>
        <v>7127377010.9516735</v>
      </c>
      <c r="M256" s="1">
        <v>12</v>
      </c>
      <c r="N256" s="4">
        <f t="shared" si="15"/>
        <v>7099064003.1429825</v>
      </c>
      <c r="O256" s="1">
        <v>0</v>
      </c>
      <c r="P256" s="4">
        <v>0.00014125000000000002</v>
      </c>
      <c r="Q256" s="2">
        <v>0.00018918231428571427</v>
      </c>
      <c r="R256" s="2">
        <v>0.0005052691071428571</v>
      </c>
      <c r="S256" s="1">
        <v>0</v>
      </c>
      <c r="T256" s="4">
        <f>Air!O256</f>
        <v>0.00013159093966332773</v>
      </c>
      <c r="U256" s="1">
        <v>25</v>
      </c>
      <c r="V256" s="1">
        <v>34.8</v>
      </c>
      <c r="W256" s="1">
        <v>26.4</v>
      </c>
      <c r="X256" s="1">
        <v>25</v>
      </c>
      <c r="Y256" s="1">
        <v>25</v>
      </c>
    </row>
    <row r="257" spans="1:25" ht="12">
      <c r="A257" s="1">
        <v>257</v>
      </c>
      <c r="B257" s="1">
        <v>0</v>
      </c>
      <c r="C257" s="1">
        <v>0</v>
      </c>
      <c r="D257" s="1">
        <v>0</v>
      </c>
      <c r="E257" s="1">
        <v>100</v>
      </c>
      <c r="F257" s="1">
        <v>0</v>
      </c>
      <c r="G257" s="1">
        <v>17</v>
      </c>
      <c r="H257" s="4">
        <f t="shared" si="12"/>
        <v>0.008520001057789384</v>
      </c>
      <c r="I257" s="4">
        <v>100000</v>
      </c>
      <c r="J257" s="4">
        <v>10000000</v>
      </c>
      <c r="K257" s="4">
        <f t="shared" si="13"/>
        <v>60721763.16569269</v>
      </c>
      <c r="L257" s="4">
        <f t="shared" si="14"/>
        <v>7126966622.871251</v>
      </c>
      <c r="M257" s="1">
        <v>12</v>
      </c>
      <c r="N257" s="4">
        <f t="shared" si="15"/>
        <v>7098693025.248719</v>
      </c>
      <c r="O257" s="1">
        <v>0</v>
      </c>
      <c r="P257" s="4">
        <v>0.00014106250000000002</v>
      </c>
      <c r="Q257" s="2">
        <v>0.00018886130357142857</v>
      </c>
      <c r="R257" s="2">
        <v>0.0005033237499999999</v>
      </c>
      <c r="S257" s="1">
        <v>0</v>
      </c>
      <c r="T257" s="4">
        <f>Air!O257</f>
        <v>0.00013141305522024947</v>
      </c>
      <c r="U257" s="1">
        <v>25</v>
      </c>
      <c r="V257" s="1">
        <v>34.8</v>
      </c>
      <c r="W257" s="1">
        <v>26.4</v>
      </c>
      <c r="X257" s="1">
        <v>25</v>
      </c>
      <c r="Y257" s="1">
        <v>25</v>
      </c>
    </row>
    <row r="258" spans="1:25" ht="12">
      <c r="A258" s="1">
        <v>258</v>
      </c>
      <c r="B258" s="1">
        <v>0</v>
      </c>
      <c r="C258" s="1">
        <v>0</v>
      </c>
      <c r="D258" s="1">
        <v>0</v>
      </c>
      <c r="E258" s="1">
        <v>100</v>
      </c>
      <c r="F258" s="1">
        <v>0</v>
      </c>
      <c r="G258" s="1">
        <v>17</v>
      </c>
      <c r="H258" s="4">
        <f t="shared" si="12"/>
        <v>0.008489733544233657</v>
      </c>
      <c r="I258" s="4">
        <v>100000</v>
      </c>
      <c r="J258" s="4">
        <v>10000000</v>
      </c>
      <c r="K258" s="4">
        <f t="shared" si="13"/>
        <v>60486407.494507834</v>
      </c>
      <c r="L258" s="4">
        <f t="shared" si="14"/>
        <v>7124653227.26071</v>
      </c>
      <c r="M258" s="1">
        <v>12</v>
      </c>
      <c r="N258" s="4">
        <f t="shared" si="15"/>
        <v>7096428832.957618</v>
      </c>
      <c r="O258" s="1">
        <v>0</v>
      </c>
      <c r="P258" s="4">
        <v>0.00014086250000000002</v>
      </c>
      <c r="Q258" s="2">
        <v>0.00018854029285714284</v>
      </c>
      <c r="R258" s="2">
        <v>0.0005015280357142857</v>
      </c>
      <c r="S258" s="1">
        <v>0</v>
      </c>
      <c r="T258" s="4">
        <f>Air!O258</f>
        <v>0.00013122636466422836</v>
      </c>
      <c r="U258" s="1">
        <v>25</v>
      </c>
      <c r="V258" s="1">
        <v>34.8</v>
      </c>
      <c r="W258" s="1">
        <v>26.4</v>
      </c>
      <c r="X258" s="1">
        <v>25</v>
      </c>
      <c r="Y258" s="1">
        <v>25</v>
      </c>
    </row>
    <row r="259" spans="1:25" ht="12">
      <c r="A259" s="1">
        <v>259</v>
      </c>
      <c r="B259" s="1">
        <v>0</v>
      </c>
      <c r="C259" s="1">
        <v>0</v>
      </c>
      <c r="D259" s="1">
        <v>0</v>
      </c>
      <c r="E259" s="1">
        <v>100</v>
      </c>
      <c r="F259" s="1">
        <v>0</v>
      </c>
      <c r="G259" s="1">
        <v>17</v>
      </c>
      <c r="H259" s="4">
        <f t="shared" si="12"/>
        <v>0.008461356911100837</v>
      </c>
      <c r="I259" s="4">
        <v>100000</v>
      </c>
      <c r="J259" s="4">
        <v>10000000</v>
      </c>
      <c r="K259" s="4">
        <f t="shared" si="13"/>
        <v>60252869.24163329</v>
      </c>
      <c r="L259" s="4">
        <f t="shared" si="14"/>
        <v>7120946424.394983</v>
      </c>
      <c r="M259" s="1">
        <v>12</v>
      </c>
      <c r="N259" s="4">
        <f t="shared" si="15"/>
        <v>7092774246.626685</v>
      </c>
      <c r="O259" s="1">
        <v>0</v>
      </c>
      <c r="P259" s="4">
        <v>0.00014067500000000002</v>
      </c>
      <c r="Q259" s="2">
        <v>0.0001882014482142857</v>
      </c>
      <c r="R259" s="2">
        <v>0.0004998445535714285</v>
      </c>
      <c r="S259" s="1">
        <v>0</v>
      </c>
      <c r="T259" s="4">
        <f>Air!O259</f>
        <v>0.000131051023368419</v>
      </c>
      <c r="U259" s="1">
        <v>25</v>
      </c>
      <c r="V259" s="1">
        <v>34.8</v>
      </c>
      <c r="W259" s="1">
        <v>26.4</v>
      </c>
      <c r="X259" s="1">
        <v>25</v>
      </c>
      <c r="Y259" s="1">
        <v>25</v>
      </c>
    </row>
    <row r="260" spans="1:25" ht="12">
      <c r="A260" s="1">
        <v>260</v>
      </c>
      <c r="B260" s="1">
        <v>0</v>
      </c>
      <c r="C260" s="1">
        <v>0</v>
      </c>
      <c r="D260" s="1">
        <v>0</v>
      </c>
      <c r="E260" s="1">
        <v>100</v>
      </c>
      <c r="F260" s="1">
        <v>0</v>
      </c>
      <c r="G260" s="1">
        <v>17</v>
      </c>
      <c r="H260" s="4">
        <f aca="true" t="shared" si="16" ref="H260:H300">1-EXP(-(B260*O260+C260*P260+D260*Q260+E260*R260+F260*S260)*G260/100)</f>
        <v>0.008432348846720727</v>
      </c>
      <c r="I260" s="4">
        <v>100000</v>
      </c>
      <c r="J260" s="4">
        <v>10000000</v>
      </c>
      <c r="K260" s="4">
        <f aca="true" t="shared" si="17" ref="K260:K300">I260/J260*0.00000001*(B260*U260+C260*V260+D260*W260+E260*X260+F260*Y260)/100/0.0000000000000000001602/A260</f>
        <v>60021127.436857775</v>
      </c>
      <c r="L260" s="4">
        <f aca="true" t="shared" si="18" ref="L260:L300">K260/H260</f>
        <v>7117960668.835411</v>
      </c>
      <c r="M260" s="1">
        <v>12</v>
      </c>
      <c r="N260" s="4">
        <f aca="true" t="shared" si="19" ref="N260:N300">L260*EXP(-P260*G260)*EXP(-T260*M260)</f>
        <v>7089840292.053586</v>
      </c>
      <c r="O260" s="1">
        <v>0</v>
      </c>
      <c r="P260" s="4">
        <v>0.00014047499999999999</v>
      </c>
      <c r="Q260" s="2">
        <v>0.00018788043749999998</v>
      </c>
      <c r="R260" s="2">
        <v>0.0004981236607142856</v>
      </c>
      <c r="S260" s="1">
        <v>0</v>
      </c>
      <c r="T260" s="4">
        <f>Air!O260</f>
        <v>0.00013086433281239788</v>
      </c>
      <c r="U260" s="1">
        <v>25</v>
      </c>
      <c r="V260" s="1">
        <v>34.8</v>
      </c>
      <c r="W260" s="1">
        <v>26.4</v>
      </c>
      <c r="X260" s="1">
        <v>25</v>
      </c>
      <c r="Y260" s="1">
        <v>25</v>
      </c>
    </row>
    <row r="261" spans="1:25" ht="12">
      <c r="A261" s="1">
        <v>261</v>
      </c>
      <c r="B261" s="1">
        <v>0</v>
      </c>
      <c r="C261" s="1">
        <v>0</v>
      </c>
      <c r="D261" s="1">
        <v>0</v>
      </c>
      <c r="E261" s="1">
        <v>100</v>
      </c>
      <c r="F261" s="1">
        <v>0</v>
      </c>
      <c r="G261" s="1">
        <v>17</v>
      </c>
      <c r="H261" s="4">
        <f t="shared" si="16"/>
        <v>0.008403339933692244</v>
      </c>
      <c r="I261" s="4">
        <v>100000</v>
      </c>
      <c r="J261" s="4">
        <v>10000000</v>
      </c>
      <c r="K261" s="4">
        <f t="shared" si="17"/>
        <v>59791161.43135257</v>
      </c>
      <c r="L261" s="4">
        <f t="shared" si="18"/>
        <v>7115166338.9965515</v>
      </c>
      <c r="M261" s="1">
        <v>12</v>
      </c>
      <c r="N261" s="4">
        <f t="shared" si="19"/>
        <v>7087094719.778352</v>
      </c>
      <c r="O261" s="1">
        <v>0</v>
      </c>
      <c r="P261" s="4">
        <v>0.0001402875</v>
      </c>
      <c r="Q261" s="2">
        <v>0.00018755942678571426</v>
      </c>
      <c r="R261" s="2">
        <v>0.0004964027678571428</v>
      </c>
      <c r="S261" s="1">
        <v>0</v>
      </c>
      <c r="T261" s="4">
        <f>Air!O261</f>
        <v>0.00013068644836931962</v>
      </c>
      <c r="U261" s="1">
        <v>25</v>
      </c>
      <c r="V261" s="1">
        <v>34.8</v>
      </c>
      <c r="W261" s="1">
        <v>26.4</v>
      </c>
      <c r="X261" s="1">
        <v>25</v>
      </c>
      <c r="Y261" s="1">
        <v>25</v>
      </c>
    </row>
    <row r="262" spans="1:25" ht="12">
      <c r="A262" s="1">
        <v>262</v>
      </c>
      <c r="B262" s="1">
        <v>0</v>
      </c>
      <c r="C262" s="1">
        <v>0</v>
      </c>
      <c r="D262" s="1">
        <v>0</v>
      </c>
      <c r="E262" s="1">
        <v>100</v>
      </c>
      <c r="F262" s="1">
        <v>0</v>
      </c>
      <c r="G262" s="1">
        <v>17</v>
      </c>
      <c r="H262" s="4">
        <f t="shared" si="16"/>
        <v>0.00837496082800826</v>
      </c>
      <c r="I262" s="4">
        <v>100000</v>
      </c>
      <c r="J262" s="4">
        <v>10000000</v>
      </c>
      <c r="K262" s="4">
        <f t="shared" si="17"/>
        <v>59562950.89153825</v>
      </c>
      <c r="L262" s="4">
        <f t="shared" si="18"/>
        <v>7112027401.052759</v>
      </c>
      <c r="M262" s="1">
        <v>12</v>
      </c>
      <c r="N262" s="4">
        <f t="shared" si="19"/>
        <v>7084005854.978578</v>
      </c>
      <c r="O262" s="1">
        <v>0</v>
      </c>
      <c r="P262" s="4">
        <v>0.00014010000000000002</v>
      </c>
      <c r="Q262" s="2">
        <v>0.00018725625</v>
      </c>
      <c r="R262" s="2">
        <v>0.0004947192857142857</v>
      </c>
      <c r="S262" s="1">
        <v>0</v>
      </c>
      <c r="T262" s="4">
        <f>Air!O262</f>
        <v>0.00013050871399661294</v>
      </c>
      <c r="U262" s="1">
        <v>25</v>
      </c>
      <c r="V262" s="1">
        <v>34.8</v>
      </c>
      <c r="W262" s="1">
        <v>26.4</v>
      </c>
      <c r="X262" s="1">
        <v>25</v>
      </c>
      <c r="Y262" s="1">
        <v>25</v>
      </c>
    </row>
    <row r="263" spans="1:25" ht="12">
      <c r="A263" s="1">
        <v>263</v>
      </c>
      <c r="B263" s="1">
        <v>0</v>
      </c>
      <c r="C263" s="1">
        <v>0</v>
      </c>
      <c r="D263" s="1">
        <v>0</v>
      </c>
      <c r="E263" s="1">
        <v>100</v>
      </c>
      <c r="F263" s="1">
        <v>0</v>
      </c>
      <c r="G263" s="1">
        <v>17</v>
      </c>
      <c r="H263" s="4">
        <f t="shared" si="16"/>
        <v>0.00834595023605833</v>
      </c>
      <c r="I263" s="4">
        <v>100000</v>
      </c>
      <c r="J263" s="4">
        <v>10000000</v>
      </c>
      <c r="K263" s="4">
        <f t="shared" si="17"/>
        <v>59336475.793091334</v>
      </c>
      <c r="L263" s="4">
        <f t="shared" si="18"/>
        <v>7109612939.78612</v>
      </c>
      <c r="M263" s="1">
        <v>12</v>
      </c>
      <c r="N263" s="4">
        <f t="shared" si="19"/>
        <v>7081640607.493132</v>
      </c>
      <c r="O263" s="1">
        <v>0</v>
      </c>
      <c r="P263" s="4">
        <v>0.0001399</v>
      </c>
      <c r="Q263" s="2">
        <v>0.00018695307321428572</v>
      </c>
      <c r="R263" s="2">
        <v>0.0004929983928571429</v>
      </c>
      <c r="S263" s="1">
        <v>0</v>
      </c>
      <c r="T263" s="4">
        <f>Air!O263</f>
        <v>0.00013032486672860392</v>
      </c>
      <c r="U263" s="1">
        <v>25</v>
      </c>
      <c r="V263" s="1">
        <v>34.8</v>
      </c>
      <c r="W263" s="1">
        <v>26.4</v>
      </c>
      <c r="X263" s="1">
        <v>25</v>
      </c>
      <c r="Y263" s="1">
        <v>25</v>
      </c>
    </row>
    <row r="264" spans="1:25" ht="12">
      <c r="A264" s="1">
        <v>264</v>
      </c>
      <c r="B264" s="1">
        <v>0</v>
      </c>
      <c r="C264" s="1">
        <v>0</v>
      </c>
      <c r="D264" s="1">
        <v>0</v>
      </c>
      <c r="E264" s="1">
        <v>100</v>
      </c>
      <c r="F264" s="1">
        <v>0</v>
      </c>
      <c r="G264" s="1">
        <v>17</v>
      </c>
      <c r="H264" s="4">
        <f t="shared" si="16"/>
        <v>0.008316938795386086</v>
      </c>
      <c r="I264" s="4">
        <v>100000</v>
      </c>
      <c r="J264" s="4">
        <v>10000000</v>
      </c>
      <c r="K264" s="4">
        <f t="shared" si="17"/>
        <v>59111716.4150872</v>
      </c>
      <c r="L264" s="4">
        <f t="shared" si="18"/>
        <v>7107388652.166117</v>
      </c>
      <c r="M264" s="1">
        <v>12</v>
      </c>
      <c r="N264" s="4">
        <f t="shared" si="19"/>
        <v>7079462494.501453</v>
      </c>
      <c r="O264" s="1">
        <v>0</v>
      </c>
      <c r="P264" s="4">
        <v>0.0001397125</v>
      </c>
      <c r="Q264" s="2">
        <v>0.00018666773035714285</v>
      </c>
      <c r="R264" s="2">
        <v>0.0004912775</v>
      </c>
      <c r="S264" s="1">
        <v>0</v>
      </c>
      <c r="T264" s="4">
        <f>Air!O264</f>
        <v>0.00013014997564390928</v>
      </c>
      <c r="U264" s="1">
        <v>25</v>
      </c>
      <c r="V264" s="1">
        <v>34.8</v>
      </c>
      <c r="W264" s="1">
        <v>26.4</v>
      </c>
      <c r="X264" s="1">
        <v>25</v>
      </c>
      <c r="Y264" s="1">
        <v>25</v>
      </c>
    </row>
    <row r="265" spans="1:25" ht="12">
      <c r="A265" s="1">
        <v>265</v>
      </c>
      <c r="B265" s="1">
        <v>0</v>
      </c>
      <c r="C265" s="1">
        <v>0</v>
      </c>
      <c r="D265" s="1">
        <v>0</v>
      </c>
      <c r="E265" s="1">
        <v>100</v>
      </c>
      <c r="F265" s="1">
        <v>0</v>
      </c>
      <c r="G265" s="1">
        <v>17</v>
      </c>
      <c r="H265" s="4">
        <f t="shared" si="16"/>
        <v>0.008288557216935555</v>
      </c>
      <c r="I265" s="4">
        <v>100000</v>
      </c>
      <c r="J265" s="4">
        <v>10000000</v>
      </c>
      <c r="K265" s="4">
        <f t="shared" si="17"/>
        <v>58888653.33427555</v>
      </c>
      <c r="L265" s="4">
        <f t="shared" si="18"/>
        <v>7104813514.944627</v>
      </c>
      <c r="M265" s="1">
        <v>12</v>
      </c>
      <c r="N265" s="4">
        <f t="shared" si="19"/>
        <v>7076934885.383797</v>
      </c>
      <c r="O265" s="1">
        <v>0</v>
      </c>
      <c r="P265" s="4">
        <v>0.000139525</v>
      </c>
      <c r="Q265" s="2">
        <v>0.0001863823875</v>
      </c>
      <c r="R265" s="2">
        <v>0.0004895940178571427</v>
      </c>
      <c r="S265" s="1">
        <v>0</v>
      </c>
      <c r="T265" s="4">
        <f>Air!O265</f>
        <v>0.00012997508455921467</v>
      </c>
      <c r="U265" s="1">
        <v>25</v>
      </c>
      <c r="V265" s="1">
        <v>34.8</v>
      </c>
      <c r="W265" s="1">
        <v>26.4</v>
      </c>
      <c r="X265" s="1">
        <v>25</v>
      </c>
      <c r="Y265" s="1">
        <v>25</v>
      </c>
    </row>
    <row r="266" spans="1:25" ht="12">
      <c r="A266" s="1">
        <v>266</v>
      </c>
      <c r="B266" s="1">
        <v>0</v>
      </c>
      <c r="C266" s="1">
        <v>0</v>
      </c>
      <c r="D266" s="1">
        <v>0</v>
      </c>
      <c r="E266" s="1">
        <v>100</v>
      </c>
      <c r="F266" s="1">
        <v>0</v>
      </c>
      <c r="G266" s="1">
        <v>17</v>
      </c>
      <c r="H266" s="4">
        <f t="shared" si="16"/>
        <v>0.008262067010867846</v>
      </c>
      <c r="I266" s="4">
        <v>100000</v>
      </c>
      <c r="J266" s="4">
        <v>10000000</v>
      </c>
      <c r="K266" s="4">
        <f t="shared" si="17"/>
        <v>58667267.41948504</v>
      </c>
      <c r="L266" s="4">
        <f t="shared" si="18"/>
        <v>7100797820.002508</v>
      </c>
      <c r="M266" s="1">
        <v>12</v>
      </c>
      <c r="N266" s="4">
        <f t="shared" si="19"/>
        <v>7072974587.086191</v>
      </c>
      <c r="O266" s="1">
        <v>0</v>
      </c>
      <c r="P266" s="4">
        <v>0.000139325</v>
      </c>
      <c r="Q266" s="2">
        <v>0.00018609704464285715</v>
      </c>
      <c r="R266" s="2">
        <v>0.0004880227678571429</v>
      </c>
      <c r="S266" s="1">
        <v>0</v>
      </c>
      <c r="T266" s="4">
        <f>Air!O266</f>
        <v>0.00012979138736157723</v>
      </c>
      <c r="U266" s="1">
        <v>25</v>
      </c>
      <c r="V266" s="1">
        <v>34.8</v>
      </c>
      <c r="W266" s="1">
        <v>26.4</v>
      </c>
      <c r="X266" s="1">
        <v>25</v>
      </c>
      <c r="Y266" s="1">
        <v>25</v>
      </c>
    </row>
    <row r="267" spans="1:25" ht="12">
      <c r="A267" s="1">
        <v>267</v>
      </c>
      <c r="B267" s="1">
        <v>0</v>
      </c>
      <c r="C267" s="1">
        <v>0</v>
      </c>
      <c r="D267" s="1">
        <v>0</v>
      </c>
      <c r="E267" s="1">
        <v>100</v>
      </c>
      <c r="F267" s="1">
        <v>0</v>
      </c>
      <c r="G267" s="1">
        <v>17</v>
      </c>
      <c r="H267" s="4">
        <f t="shared" si="16"/>
        <v>0.008236837585328893</v>
      </c>
      <c r="I267" s="4">
        <v>100000</v>
      </c>
      <c r="J267" s="4">
        <v>10000000</v>
      </c>
      <c r="K267" s="4">
        <f t="shared" si="17"/>
        <v>58447539.826153636</v>
      </c>
      <c r="L267" s="4">
        <f t="shared" si="18"/>
        <v>7095871348.763501</v>
      </c>
      <c r="M267" s="1">
        <v>12</v>
      </c>
      <c r="N267" s="4">
        <f t="shared" si="19"/>
        <v>7068104782.6295</v>
      </c>
      <c r="O267" s="1">
        <v>0</v>
      </c>
      <c r="P267" s="4">
        <v>0.00013913750000000001</v>
      </c>
      <c r="Q267" s="2">
        <v>0.0001858117017857143</v>
      </c>
      <c r="R267" s="2">
        <v>0.00048652633928571425</v>
      </c>
      <c r="S267" s="1">
        <v>0</v>
      </c>
      <c r="T267" s="4">
        <f>Air!O267</f>
        <v>0.0001296164962768826</v>
      </c>
      <c r="U267" s="1">
        <v>25</v>
      </c>
      <c r="V267" s="1">
        <v>34.8</v>
      </c>
      <c r="W267" s="1">
        <v>26.4</v>
      </c>
      <c r="X267" s="1">
        <v>25</v>
      </c>
      <c r="Y267" s="1">
        <v>25</v>
      </c>
    </row>
    <row r="268" spans="1:25" ht="12">
      <c r="A268" s="1">
        <v>268</v>
      </c>
      <c r="B268" s="1">
        <v>0</v>
      </c>
      <c r="C268" s="1">
        <v>0</v>
      </c>
      <c r="D268" s="1">
        <v>0</v>
      </c>
      <c r="E268" s="1">
        <v>100</v>
      </c>
      <c r="F268" s="1">
        <v>0</v>
      </c>
      <c r="G268" s="1">
        <v>17</v>
      </c>
      <c r="H268" s="4">
        <f t="shared" si="16"/>
        <v>0.0082109767580556</v>
      </c>
      <c r="I268" s="4">
        <v>100000</v>
      </c>
      <c r="J268" s="4">
        <v>10000000</v>
      </c>
      <c r="K268" s="4">
        <f t="shared" si="17"/>
        <v>58229451.99098142</v>
      </c>
      <c r="L268" s="4">
        <f t="shared" si="18"/>
        <v>7091659580.433455</v>
      </c>
      <c r="M268" s="1">
        <v>12</v>
      </c>
      <c r="N268" s="4">
        <f t="shared" si="19"/>
        <v>7063946620.9109955</v>
      </c>
      <c r="O268" s="1">
        <v>0</v>
      </c>
      <c r="P268" s="4">
        <v>0.00013895</v>
      </c>
      <c r="Q268" s="2">
        <v>0.00018550852500000002</v>
      </c>
      <c r="R268" s="2">
        <v>0.0004849925</v>
      </c>
      <c r="S268" s="1">
        <v>0</v>
      </c>
      <c r="T268" s="4">
        <f>Air!O268</f>
        <v>0.00012944414833945684</v>
      </c>
      <c r="U268" s="1">
        <v>25</v>
      </c>
      <c r="V268" s="1">
        <v>34.8</v>
      </c>
      <c r="W268" s="1">
        <v>26.4</v>
      </c>
      <c r="X268" s="1">
        <v>25</v>
      </c>
      <c r="Y268" s="1">
        <v>25</v>
      </c>
    </row>
    <row r="269" spans="1:25" ht="12">
      <c r="A269" s="1">
        <v>269</v>
      </c>
      <c r="B269" s="1">
        <v>0</v>
      </c>
      <c r="C269" s="1">
        <v>0</v>
      </c>
      <c r="D269" s="1">
        <v>0</v>
      </c>
      <c r="E269" s="1">
        <v>100</v>
      </c>
      <c r="F269" s="1">
        <v>0</v>
      </c>
      <c r="G269" s="1">
        <v>17</v>
      </c>
      <c r="H269" s="4">
        <f t="shared" si="16"/>
        <v>0.008185746032800534</v>
      </c>
      <c r="I269" s="4">
        <v>100000</v>
      </c>
      <c r="J269" s="4">
        <v>10000000</v>
      </c>
      <c r="K269" s="4">
        <f t="shared" si="17"/>
        <v>58012985.62670268</v>
      </c>
      <c r="L269" s="4">
        <f t="shared" si="18"/>
        <v>7087073724.770214</v>
      </c>
      <c r="M269" s="1">
        <v>12</v>
      </c>
      <c r="N269" s="4">
        <f t="shared" si="19"/>
        <v>7059413757.185103</v>
      </c>
      <c r="O269" s="1">
        <v>0</v>
      </c>
      <c r="P269" s="4">
        <v>0.000138775</v>
      </c>
      <c r="Q269" s="2">
        <v>0.00018522318214285715</v>
      </c>
      <c r="R269" s="2">
        <v>0.00048349607142857137</v>
      </c>
      <c r="S269" s="1">
        <v>0</v>
      </c>
      <c r="T269" s="4">
        <f>Air!O269</f>
        <v>0.00012927806336770502</v>
      </c>
      <c r="U269" s="1">
        <v>25</v>
      </c>
      <c r="V269" s="1">
        <v>34.8</v>
      </c>
      <c r="W269" s="1">
        <v>26.4</v>
      </c>
      <c r="X269" s="1">
        <v>25</v>
      </c>
      <c r="Y269" s="1">
        <v>25</v>
      </c>
    </row>
    <row r="270" spans="1:25" ht="12">
      <c r="A270" s="1">
        <v>270</v>
      </c>
      <c r="B270" s="1">
        <v>0</v>
      </c>
      <c r="C270" s="1">
        <v>0</v>
      </c>
      <c r="D270" s="1">
        <v>0</v>
      </c>
      <c r="E270" s="1">
        <v>100</v>
      </c>
      <c r="F270" s="1">
        <v>0</v>
      </c>
      <c r="G270" s="1">
        <v>17</v>
      </c>
      <c r="H270" s="4">
        <f t="shared" si="16"/>
        <v>0.008160514665685792</v>
      </c>
      <c r="I270" s="4">
        <v>100000</v>
      </c>
      <c r="J270" s="4">
        <v>10000000</v>
      </c>
      <c r="K270" s="4">
        <f t="shared" si="17"/>
        <v>57798122.716974154</v>
      </c>
      <c r="L270" s="4">
        <f t="shared" si="18"/>
        <v>7082656558.416579</v>
      </c>
      <c r="M270" s="1">
        <v>12</v>
      </c>
      <c r="N270" s="4">
        <f t="shared" si="19"/>
        <v>7055048880.017025</v>
      </c>
      <c r="O270" s="1">
        <v>0</v>
      </c>
      <c r="P270" s="4">
        <v>0.0001386</v>
      </c>
      <c r="Q270" s="2">
        <v>0.00018493783928571429</v>
      </c>
      <c r="R270" s="2">
        <v>0.00048199964285714283</v>
      </c>
      <c r="S270" s="1">
        <v>0</v>
      </c>
      <c r="T270" s="4">
        <f>Air!O270</f>
        <v>0.00012911197839595324</v>
      </c>
      <c r="U270" s="1">
        <v>25</v>
      </c>
      <c r="V270" s="1">
        <v>34.8</v>
      </c>
      <c r="W270" s="1">
        <v>26.4</v>
      </c>
      <c r="X270" s="1">
        <v>25</v>
      </c>
      <c r="Y270" s="1">
        <v>25</v>
      </c>
    </row>
    <row r="271" spans="1:25" ht="12">
      <c r="A271" s="1">
        <v>271</v>
      </c>
      <c r="B271" s="1">
        <v>0</v>
      </c>
      <c r="C271" s="1">
        <v>0</v>
      </c>
      <c r="D271" s="1">
        <v>0</v>
      </c>
      <c r="E271" s="1">
        <v>100</v>
      </c>
      <c r="F271" s="1">
        <v>0</v>
      </c>
      <c r="G271" s="1">
        <v>17</v>
      </c>
      <c r="H271" s="4">
        <f t="shared" si="16"/>
        <v>0.00813465184824591</v>
      </c>
      <c r="I271" s="4">
        <v>100000</v>
      </c>
      <c r="J271" s="4">
        <v>10000000</v>
      </c>
      <c r="K271" s="4">
        <f t="shared" si="17"/>
        <v>57584845.51137646</v>
      </c>
      <c r="L271" s="4">
        <f t="shared" si="18"/>
        <v>7078956369.0784855</v>
      </c>
      <c r="M271" s="1">
        <v>12</v>
      </c>
      <c r="N271" s="4">
        <f t="shared" si="19"/>
        <v>7051398145.144549</v>
      </c>
      <c r="O271" s="1">
        <v>0</v>
      </c>
      <c r="P271" s="4">
        <v>0.000138425</v>
      </c>
      <c r="Q271" s="2">
        <v>0.00018465249642857142</v>
      </c>
      <c r="R271" s="2">
        <v>0.00048046580357142854</v>
      </c>
      <c r="S271" s="1">
        <v>0</v>
      </c>
      <c r="T271" s="4">
        <f>Air!O271</f>
        <v>0.00012894589342420142</v>
      </c>
      <c r="U271" s="1">
        <v>25</v>
      </c>
      <c r="V271" s="1">
        <v>34.8</v>
      </c>
      <c r="W271" s="1">
        <v>26.4</v>
      </c>
      <c r="X271" s="1">
        <v>25</v>
      </c>
      <c r="Y271" s="1">
        <v>25</v>
      </c>
    </row>
    <row r="272" spans="1:25" ht="12">
      <c r="A272" s="1">
        <v>272</v>
      </c>
      <c r="B272" s="1">
        <v>0</v>
      </c>
      <c r="C272" s="1">
        <v>0</v>
      </c>
      <c r="D272" s="1">
        <v>0</v>
      </c>
      <c r="E272" s="1">
        <v>100</v>
      </c>
      <c r="F272" s="1">
        <v>0</v>
      </c>
      <c r="G272" s="1">
        <v>17</v>
      </c>
      <c r="H272" s="4">
        <f t="shared" si="16"/>
        <v>0.008109419181315025</v>
      </c>
      <c r="I272" s="4">
        <v>100000</v>
      </c>
      <c r="J272" s="4">
        <v>10000000</v>
      </c>
      <c r="K272" s="4">
        <f t="shared" si="17"/>
        <v>57373136.52052581</v>
      </c>
      <c r="L272" s="4">
        <f t="shared" si="18"/>
        <v>7074876170.258863</v>
      </c>
      <c r="M272" s="1">
        <v>12</v>
      </c>
      <c r="N272" s="4">
        <f t="shared" si="19"/>
        <v>7047371096.807187</v>
      </c>
      <c r="O272" s="1">
        <v>0</v>
      </c>
      <c r="P272" s="4">
        <v>0.0001382375</v>
      </c>
      <c r="Q272" s="2">
        <v>0.00018434931964285715</v>
      </c>
      <c r="R272" s="2">
        <v>0.000478969375</v>
      </c>
      <c r="S272" s="1">
        <v>0</v>
      </c>
      <c r="T272" s="4">
        <f>Air!O272</f>
        <v>0.0001287708522691352</v>
      </c>
      <c r="U272" s="1">
        <v>25</v>
      </c>
      <c r="V272" s="1">
        <v>34.8</v>
      </c>
      <c r="W272" s="1">
        <v>26.4</v>
      </c>
      <c r="X272" s="1">
        <v>25</v>
      </c>
      <c r="Y272" s="1">
        <v>25</v>
      </c>
    </row>
    <row r="273" spans="1:25" ht="12">
      <c r="A273" s="1">
        <v>273</v>
      </c>
      <c r="B273" s="1">
        <v>0</v>
      </c>
      <c r="C273" s="1">
        <v>0</v>
      </c>
      <c r="D273" s="1">
        <v>0</v>
      </c>
      <c r="E273" s="1">
        <v>100</v>
      </c>
      <c r="F273" s="1">
        <v>0</v>
      </c>
      <c r="G273" s="1">
        <v>17</v>
      </c>
      <c r="H273" s="4">
        <f t="shared" si="16"/>
        <v>0.008084185872474947</v>
      </c>
      <c r="I273" s="4">
        <v>100000</v>
      </c>
      <c r="J273" s="4">
        <v>10000000</v>
      </c>
      <c r="K273" s="4">
        <f t="shared" si="17"/>
        <v>57162978.51129312</v>
      </c>
      <c r="L273" s="4">
        <f t="shared" si="18"/>
        <v>7070962916.1201935</v>
      </c>
      <c r="M273" s="1">
        <v>12</v>
      </c>
      <c r="N273" s="4">
        <f t="shared" si="19"/>
        <v>7043507820.832572</v>
      </c>
      <c r="O273" s="1">
        <v>0</v>
      </c>
      <c r="P273" s="4">
        <v>0.0001380625</v>
      </c>
      <c r="Q273" s="2">
        <v>0.0001840639767857143</v>
      </c>
      <c r="R273" s="2">
        <v>0.00047747294642857136</v>
      </c>
      <c r="S273" s="1">
        <v>0</v>
      </c>
      <c r="T273" s="4">
        <f>Air!O273</f>
        <v>0.00012860746051502386</v>
      </c>
      <c r="U273" s="1">
        <v>25</v>
      </c>
      <c r="V273" s="1">
        <v>34.8</v>
      </c>
      <c r="W273" s="1">
        <v>26.4</v>
      </c>
      <c r="X273" s="1">
        <v>25</v>
      </c>
      <c r="Y273" s="1">
        <v>25</v>
      </c>
    </row>
    <row r="274" spans="1:25" ht="12">
      <c r="A274" s="1">
        <v>274</v>
      </c>
      <c r="B274" s="1">
        <v>0</v>
      </c>
      <c r="C274" s="1">
        <v>0</v>
      </c>
      <c r="D274" s="1">
        <v>0</v>
      </c>
      <c r="E274" s="1">
        <v>100</v>
      </c>
      <c r="F274" s="1">
        <v>0</v>
      </c>
      <c r="G274" s="1">
        <v>17</v>
      </c>
      <c r="H274" s="4">
        <f t="shared" si="16"/>
        <v>0.008060213634493607</v>
      </c>
      <c r="I274" s="4">
        <v>100000</v>
      </c>
      <c r="J274" s="4">
        <v>10000000</v>
      </c>
      <c r="K274" s="4">
        <f t="shared" si="17"/>
        <v>56954354.50212781</v>
      </c>
      <c r="L274" s="4">
        <f t="shared" si="18"/>
        <v>7066109793.714672</v>
      </c>
      <c r="M274" s="1">
        <v>12</v>
      </c>
      <c r="N274" s="4">
        <f t="shared" si="19"/>
        <v>7038708497.783386</v>
      </c>
      <c r="O274" s="1">
        <v>0</v>
      </c>
      <c r="P274" s="4">
        <v>0.0001378875</v>
      </c>
      <c r="Q274" s="2">
        <v>0.00018379646785714288</v>
      </c>
      <c r="R274" s="2">
        <v>0.00047605133928571423</v>
      </c>
      <c r="S274" s="1">
        <v>0</v>
      </c>
      <c r="T274" s="4">
        <f>Air!O274</f>
        <v>0.00012844152561364365</v>
      </c>
      <c r="U274" s="1">
        <v>25</v>
      </c>
      <c r="V274" s="1">
        <v>34.8</v>
      </c>
      <c r="W274" s="1">
        <v>26.4</v>
      </c>
      <c r="X274" s="1">
        <v>25</v>
      </c>
      <c r="Y274" s="1">
        <v>25</v>
      </c>
    </row>
    <row r="275" spans="1:25" ht="12">
      <c r="A275" s="1">
        <v>275</v>
      </c>
      <c r="B275" s="1">
        <v>0</v>
      </c>
      <c r="C275" s="1">
        <v>0</v>
      </c>
      <c r="D275" s="1">
        <v>0</v>
      </c>
      <c r="E275" s="1">
        <v>100</v>
      </c>
      <c r="F275" s="1">
        <v>0</v>
      </c>
      <c r="G275" s="1">
        <v>17</v>
      </c>
      <c r="H275" s="4">
        <f t="shared" si="16"/>
        <v>0.00803750255883251</v>
      </c>
      <c r="I275" s="4">
        <v>100000</v>
      </c>
      <c r="J275" s="4">
        <v>10000000</v>
      </c>
      <c r="K275" s="4">
        <f t="shared" si="17"/>
        <v>56747247.758483715</v>
      </c>
      <c r="L275" s="4">
        <f t="shared" si="18"/>
        <v>7060308515.376268</v>
      </c>
      <c r="M275" s="1">
        <v>12</v>
      </c>
      <c r="N275" s="4">
        <f t="shared" si="19"/>
        <v>7032964643.072085</v>
      </c>
      <c r="O275" s="1">
        <v>0</v>
      </c>
      <c r="P275" s="4">
        <v>0.00013771250000000002</v>
      </c>
      <c r="Q275" s="2">
        <v>0.00018352895892857142</v>
      </c>
      <c r="R275" s="2">
        <v>0.00047470455357142855</v>
      </c>
      <c r="S275" s="1">
        <v>0</v>
      </c>
      <c r="T275" s="4">
        <f>Air!O275</f>
        <v>0.00012827559071226343</v>
      </c>
      <c r="U275" s="1">
        <v>25</v>
      </c>
      <c r="V275" s="1">
        <v>34.8</v>
      </c>
      <c r="W275" s="1">
        <v>26.4</v>
      </c>
      <c r="X275" s="1">
        <v>25</v>
      </c>
      <c r="Y275" s="1">
        <v>25</v>
      </c>
    </row>
    <row r="276" spans="1:25" ht="12">
      <c r="A276" s="1">
        <v>276</v>
      </c>
      <c r="B276" s="1">
        <v>0</v>
      </c>
      <c r="C276" s="1">
        <v>0</v>
      </c>
      <c r="D276" s="1">
        <v>0</v>
      </c>
      <c r="E276" s="1">
        <v>100</v>
      </c>
      <c r="F276" s="1">
        <v>0</v>
      </c>
      <c r="G276" s="1">
        <v>17</v>
      </c>
      <c r="H276" s="4">
        <f t="shared" si="16"/>
        <v>0.008014790963187135</v>
      </c>
      <c r="I276" s="4">
        <v>100000</v>
      </c>
      <c r="J276" s="4">
        <v>10000000</v>
      </c>
      <c r="K276" s="4">
        <f t="shared" si="17"/>
        <v>56541641.78834428</v>
      </c>
      <c r="L276" s="4">
        <f t="shared" si="18"/>
        <v>7054662067.675451</v>
      </c>
      <c r="M276" s="1">
        <v>12</v>
      </c>
      <c r="N276" s="4">
        <f t="shared" si="19"/>
        <v>7027374723.126236</v>
      </c>
      <c r="O276" s="1">
        <v>0</v>
      </c>
      <c r="P276" s="4">
        <v>0.0001375375</v>
      </c>
      <c r="Q276" s="2">
        <v>0.00018327928392857144</v>
      </c>
      <c r="R276" s="2">
        <v>0.0004733577678571428</v>
      </c>
      <c r="S276" s="1">
        <v>0</v>
      </c>
      <c r="T276" s="4">
        <f>Air!O276</f>
        <v>0.00012811249909889526</v>
      </c>
      <c r="U276" s="1">
        <v>25</v>
      </c>
      <c r="V276" s="1">
        <v>34.8</v>
      </c>
      <c r="W276" s="1">
        <v>26.4</v>
      </c>
      <c r="X276" s="1">
        <v>25</v>
      </c>
      <c r="Y276" s="1">
        <v>25</v>
      </c>
    </row>
    <row r="277" spans="1:25" ht="12">
      <c r="A277" s="1">
        <v>277</v>
      </c>
      <c r="B277" s="1">
        <v>0</v>
      </c>
      <c r="C277" s="1">
        <v>0</v>
      </c>
      <c r="D277" s="1">
        <v>0</v>
      </c>
      <c r="E277" s="1">
        <v>100</v>
      </c>
      <c r="F277" s="1">
        <v>0</v>
      </c>
      <c r="G277" s="1">
        <v>17</v>
      </c>
      <c r="H277" s="4">
        <f t="shared" si="16"/>
        <v>0.007992709746668658</v>
      </c>
      <c r="I277" s="4">
        <v>100000</v>
      </c>
      <c r="J277" s="4">
        <v>10000000</v>
      </c>
      <c r="K277" s="4">
        <f t="shared" si="17"/>
        <v>56337520.33784484</v>
      </c>
      <c r="L277" s="4">
        <f t="shared" si="18"/>
        <v>7048613314.317611</v>
      </c>
      <c r="M277" s="1">
        <v>12</v>
      </c>
      <c r="N277" s="4">
        <f t="shared" si="19"/>
        <v>7021386243.010853</v>
      </c>
      <c r="O277" s="1">
        <v>0</v>
      </c>
      <c r="P277" s="4">
        <v>0.00013735</v>
      </c>
      <c r="Q277" s="2">
        <v>0.000183011775</v>
      </c>
      <c r="R277" s="2">
        <v>0.00047204839285714274</v>
      </c>
      <c r="S277" s="1">
        <v>0</v>
      </c>
      <c r="T277" s="4">
        <f>Air!O277</f>
        <v>0.00012794045130221267</v>
      </c>
      <c r="U277" s="1">
        <v>25</v>
      </c>
      <c r="V277" s="1">
        <v>34.8</v>
      </c>
      <c r="W277" s="1">
        <v>26.4</v>
      </c>
      <c r="X277" s="1">
        <v>25</v>
      </c>
      <c r="Y277" s="1">
        <v>25</v>
      </c>
    </row>
    <row r="278" spans="1:25" ht="12">
      <c r="A278" s="1">
        <v>278</v>
      </c>
      <c r="B278" s="1">
        <v>0</v>
      </c>
      <c r="C278" s="1">
        <v>0</v>
      </c>
      <c r="D278" s="1">
        <v>0</v>
      </c>
      <c r="E278" s="1">
        <v>100</v>
      </c>
      <c r="F278" s="1">
        <v>0</v>
      </c>
      <c r="G278" s="1">
        <v>17</v>
      </c>
      <c r="H278" s="4">
        <f t="shared" si="16"/>
        <v>0.007969997125464201</v>
      </c>
      <c r="I278" s="4">
        <v>100000</v>
      </c>
      <c r="J278" s="4">
        <v>10000000</v>
      </c>
      <c r="K278" s="4">
        <f t="shared" si="17"/>
        <v>56134867.38698929</v>
      </c>
      <c r="L278" s="4">
        <f t="shared" si="18"/>
        <v>7043273228.7491</v>
      </c>
      <c r="M278" s="1">
        <v>12</v>
      </c>
      <c r="N278" s="4">
        <f t="shared" si="19"/>
        <v>7016101162.161532</v>
      </c>
      <c r="O278" s="1">
        <v>0</v>
      </c>
      <c r="P278" s="4">
        <v>0.00013717500000000001</v>
      </c>
      <c r="Q278" s="2">
        <v>0.0001827621</v>
      </c>
      <c r="R278" s="2">
        <v>0.00047070160714285706</v>
      </c>
      <c r="S278" s="1">
        <v>0</v>
      </c>
      <c r="T278" s="4">
        <f>Air!O278</f>
        <v>0.000127780052906485</v>
      </c>
      <c r="U278" s="1">
        <v>25</v>
      </c>
      <c r="V278" s="1">
        <v>34.8</v>
      </c>
      <c r="W278" s="1">
        <v>26.4</v>
      </c>
      <c r="X278" s="1">
        <v>25</v>
      </c>
      <c r="Y278" s="1">
        <v>25</v>
      </c>
    </row>
    <row r="279" spans="1:25" ht="12">
      <c r="A279" s="1">
        <v>279</v>
      </c>
      <c r="B279" s="1">
        <v>0</v>
      </c>
      <c r="C279" s="1">
        <v>0</v>
      </c>
      <c r="D279" s="1">
        <v>0</v>
      </c>
      <c r="E279" s="1">
        <v>100</v>
      </c>
      <c r="F279" s="1">
        <v>0</v>
      </c>
      <c r="G279" s="1">
        <v>17</v>
      </c>
      <c r="H279" s="4">
        <f t="shared" si="16"/>
        <v>0.007947283984240161</v>
      </c>
      <c r="I279" s="4">
        <v>100000</v>
      </c>
      <c r="J279" s="4">
        <v>10000000</v>
      </c>
      <c r="K279" s="4">
        <f t="shared" si="17"/>
        <v>55933667.145458855</v>
      </c>
      <c r="L279" s="4">
        <f t="shared" si="18"/>
        <v>7038085873.913397</v>
      </c>
      <c r="M279" s="1">
        <v>12</v>
      </c>
      <c r="N279" s="4">
        <f t="shared" si="19"/>
        <v>7010968398.199021</v>
      </c>
      <c r="O279" s="1">
        <v>0</v>
      </c>
      <c r="P279" s="4">
        <v>0.000137</v>
      </c>
      <c r="Q279" s="2">
        <v>0.000182512425</v>
      </c>
      <c r="R279" s="2">
        <v>0.00046935482142857133</v>
      </c>
      <c r="S279" s="1">
        <v>0</v>
      </c>
      <c r="T279" s="4">
        <f>Air!O279</f>
        <v>0.00012761696129311682</v>
      </c>
      <c r="U279" s="1">
        <v>25</v>
      </c>
      <c r="V279" s="1">
        <v>34.8</v>
      </c>
      <c r="W279" s="1">
        <v>26.4</v>
      </c>
      <c r="X279" s="1">
        <v>25</v>
      </c>
      <c r="Y279" s="1">
        <v>25</v>
      </c>
    </row>
    <row r="280" spans="1:25" ht="12">
      <c r="A280" s="1">
        <v>280</v>
      </c>
      <c r="B280" s="1">
        <v>0</v>
      </c>
      <c r="C280" s="1">
        <v>0</v>
      </c>
      <c r="D280" s="1">
        <v>0</v>
      </c>
      <c r="E280" s="1">
        <v>100</v>
      </c>
      <c r="F280" s="1">
        <v>0</v>
      </c>
      <c r="G280" s="1">
        <v>17</v>
      </c>
      <c r="H280" s="4">
        <f t="shared" si="16"/>
        <v>0.007925201265041815</v>
      </c>
      <c r="I280" s="4">
        <v>100000</v>
      </c>
      <c r="J280" s="4">
        <v>10000000</v>
      </c>
      <c r="K280" s="4">
        <f t="shared" si="17"/>
        <v>55733904.04851079</v>
      </c>
      <c r="L280" s="4">
        <f t="shared" si="18"/>
        <v>7032490681.890175</v>
      </c>
      <c r="M280" s="1">
        <v>12</v>
      </c>
      <c r="N280" s="4">
        <f t="shared" si="19"/>
        <v>7005429328.240617</v>
      </c>
      <c r="O280" s="1">
        <v>0</v>
      </c>
      <c r="P280" s="4">
        <v>0.000136825</v>
      </c>
      <c r="Q280" s="2">
        <v>0.00018224491607142856</v>
      </c>
      <c r="R280" s="2">
        <v>0.00046804544642857146</v>
      </c>
      <c r="S280" s="1">
        <v>0</v>
      </c>
      <c r="T280" s="4">
        <f>Air!O280</f>
        <v>0.00012745371960937705</v>
      </c>
      <c r="U280" s="1">
        <v>25</v>
      </c>
      <c r="V280" s="1">
        <v>34.8</v>
      </c>
      <c r="W280" s="1">
        <v>26.4</v>
      </c>
      <c r="X280" s="1">
        <v>25</v>
      </c>
      <c r="Y280" s="1">
        <v>25</v>
      </c>
    </row>
    <row r="281" spans="1:25" ht="12">
      <c r="A281" s="1">
        <v>281</v>
      </c>
      <c r="B281" s="1">
        <v>0</v>
      </c>
      <c r="C281" s="1">
        <v>0</v>
      </c>
      <c r="D281" s="1">
        <v>0</v>
      </c>
      <c r="E281" s="1">
        <v>100</v>
      </c>
      <c r="F281" s="1">
        <v>0</v>
      </c>
      <c r="G281" s="1">
        <v>17</v>
      </c>
      <c r="H281" s="4">
        <f t="shared" si="16"/>
        <v>0.00790248709818886</v>
      </c>
      <c r="I281" s="4">
        <v>100000</v>
      </c>
      <c r="J281" s="4">
        <v>10000000</v>
      </c>
      <c r="K281" s="4">
        <f t="shared" si="17"/>
        <v>55535562.75296449</v>
      </c>
      <c r="L281" s="4">
        <f t="shared" si="18"/>
        <v>7027605621.234418</v>
      </c>
      <c r="M281" s="1">
        <v>12</v>
      </c>
      <c r="N281" s="4">
        <f t="shared" si="19"/>
        <v>7000597593.084917</v>
      </c>
      <c r="O281" s="1">
        <v>0</v>
      </c>
      <c r="P281" s="4">
        <v>0.00013665000000000001</v>
      </c>
      <c r="Q281" s="2">
        <v>0.00018199524107142856</v>
      </c>
      <c r="R281" s="2">
        <v>0.00046669866071428573</v>
      </c>
      <c r="S281" s="1">
        <v>0</v>
      </c>
      <c r="T281" s="4">
        <f>Air!O281</f>
        <v>0.00012729062799600888</v>
      </c>
      <c r="U281" s="1">
        <v>25</v>
      </c>
      <c r="V281" s="1">
        <v>34.8</v>
      </c>
      <c r="W281" s="1">
        <v>26.4</v>
      </c>
      <c r="X281" s="1">
        <v>25</v>
      </c>
      <c r="Y281" s="1">
        <v>25</v>
      </c>
    </row>
    <row r="282" spans="1:25" ht="12">
      <c r="A282" s="1">
        <v>282</v>
      </c>
      <c r="B282" s="1">
        <v>0</v>
      </c>
      <c r="C282" s="1">
        <v>0</v>
      </c>
      <c r="D282" s="1">
        <v>0</v>
      </c>
      <c r="E282" s="1">
        <v>100</v>
      </c>
      <c r="F282" s="1">
        <v>0</v>
      </c>
      <c r="G282" s="1">
        <v>17</v>
      </c>
      <c r="H282" s="4">
        <f t="shared" si="16"/>
        <v>0.007879772411280905</v>
      </c>
      <c r="I282" s="4">
        <v>100000</v>
      </c>
      <c r="J282" s="4">
        <v>10000000</v>
      </c>
      <c r="K282" s="4">
        <f t="shared" si="17"/>
        <v>55338628.133273125</v>
      </c>
      <c r="L282" s="4">
        <f t="shared" si="18"/>
        <v>7022871378.118584</v>
      </c>
      <c r="M282" s="1">
        <v>12</v>
      </c>
      <c r="N282" s="4">
        <f t="shared" si="19"/>
        <v>6995918274.680866</v>
      </c>
      <c r="O282" s="1">
        <v>0</v>
      </c>
      <c r="P282" s="4">
        <v>0.00013646250000000002</v>
      </c>
      <c r="Q282" s="2">
        <v>0.00018174556607142856</v>
      </c>
      <c r="R282" s="2">
        <v>0.00046535187499999994</v>
      </c>
      <c r="S282" s="1">
        <v>0</v>
      </c>
      <c r="T282" s="4">
        <f>Air!O282</f>
        <v>0.00012711873026969791</v>
      </c>
      <c r="U282" s="1">
        <v>25</v>
      </c>
      <c r="V282" s="1">
        <v>34.8</v>
      </c>
      <c r="W282" s="1">
        <v>26.4</v>
      </c>
      <c r="X282" s="1">
        <v>25</v>
      </c>
      <c r="Y282" s="1">
        <v>25</v>
      </c>
    </row>
    <row r="283" spans="1:25" ht="12">
      <c r="A283" s="1">
        <v>283</v>
      </c>
      <c r="B283" s="1">
        <v>0</v>
      </c>
      <c r="C283" s="1">
        <v>0</v>
      </c>
      <c r="D283" s="1">
        <v>0</v>
      </c>
      <c r="E283" s="1">
        <v>100</v>
      </c>
      <c r="F283" s="1">
        <v>0</v>
      </c>
      <c r="G283" s="1">
        <v>17</v>
      </c>
      <c r="H283" s="4">
        <f t="shared" si="16"/>
        <v>0.007859581141875016</v>
      </c>
      <c r="I283" s="4">
        <v>100000</v>
      </c>
      <c r="J283" s="4">
        <v>10000000</v>
      </c>
      <c r="K283" s="4">
        <f t="shared" si="17"/>
        <v>55143085.27767852</v>
      </c>
      <c r="L283" s="4">
        <f t="shared" si="18"/>
        <v>7016033587.831036</v>
      </c>
      <c r="M283" s="1">
        <v>12</v>
      </c>
      <c r="N283" s="4">
        <f t="shared" si="19"/>
        <v>6989141210.813554</v>
      </c>
      <c r="O283" s="1">
        <v>0</v>
      </c>
      <c r="P283" s="4">
        <v>0.0001362875</v>
      </c>
      <c r="Q283" s="2">
        <v>0.00018147805714285715</v>
      </c>
      <c r="R283" s="2">
        <v>0.00046415473214285707</v>
      </c>
      <c r="S283" s="1">
        <v>0</v>
      </c>
      <c r="T283" s="4">
        <f>Air!O283</f>
        <v>0.00012695548858595817</v>
      </c>
      <c r="U283" s="1">
        <v>25</v>
      </c>
      <c r="V283" s="1">
        <v>34.8</v>
      </c>
      <c r="W283" s="1">
        <v>26.4</v>
      </c>
      <c r="X283" s="1">
        <v>25</v>
      </c>
      <c r="Y283" s="1">
        <v>25</v>
      </c>
    </row>
    <row r="284" spans="1:25" ht="12">
      <c r="A284" s="1">
        <v>284</v>
      </c>
      <c r="B284" s="1">
        <v>0</v>
      </c>
      <c r="C284" s="1">
        <v>0</v>
      </c>
      <c r="D284" s="1">
        <v>0</v>
      </c>
      <c r="E284" s="1">
        <v>100</v>
      </c>
      <c r="F284" s="1">
        <v>0</v>
      </c>
      <c r="G284" s="1">
        <v>17</v>
      </c>
      <c r="H284" s="4">
        <f t="shared" si="16"/>
        <v>0.00784002045777421</v>
      </c>
      <c r="I284" s="4">
        <v>100000</v>
      </c>
      <c r="J284" s="4">
        <v>10000000</v>
      </c>
      <c r="K284" s="4">
        <f t="shared" si="17"/>
        <v>54948919.484447256</v>
      </c>
      <c r="L284" s="4">
        <f t="shared" si="18"/>
        <v>7008772461.806472</v>
      </c>
      <c r="M284" s="1">
        <v>12</v>
      </c>
      <c r="N284" s="4">
        <f t="shared" si="19"/>
        <v>6981940130.68335</v>
      </c>
      <c r="O284" s="1">
        <v>0</v>
      </c>
      <c r="P284" s="4">
        <v>0.000136125</v>
      </c>
      <c r="Q284" s="2">
        <v>0.00018122838214285715</v>
      </c>
      <c r="R284" s="2">
        <v>0.00046299499999999995</v>
      </c>
      <c r="S284" s="1">
        <v>0</v>
      </c>
      <c r="T284" s="4">
        <f>Air!O284</f>
        <v>0.0001268012030855328</v>
      </c>
      <c r="U284" s="1">
        <v>25</v>
      </c>
      <c r="V284" s="1">
        <v>34.8</v>
      </c>
      <c r="W284" s="1">
        <v>26.4</v>
      </c>
      <c r="X284" s="1">
        <v>25</v>
      </c>
      <c r="Y284" s="1">
        <v>25</v>
      </c>
    </row>
    <row r="285" spans="1:25" ht="12">
      <c r="A285" s="1">
        <v>285</v>
      </c>
      <c r="B285" s="1">
        <v>0</v>
      </c>
      <c r="C285" s="1">
        <v>0</v>
      </c>
      <c r="D285" s="1">
        <v>0</v>
      </c>
      <c r="E285" s="1">
        <v>100</v>
      </c>
      <c r="F285" s="1">
        <v>0</v>
      </c>
      <c r="G285" s="1">
        <v>17</v>
      </c>
      <c r="H285" s="4">
        <f t="shared" si="16"/>
        <v>0.007819828379351024</v>
      </c>
      <c r="I285" s="4">
        <v>100000</v>
      </c>
      <c r="J285" s="4">
        <v>10000000</v>
      </c>
      <c r="K285" s="4">
        <f t="shared" si="17"/>
        <v>54756116.25818604</v>
      </c>
      <c r="L285" s="4">
        <f t="shared" si="18"/>
        <v>7002214575.805091</v>
      </c>
      <c r="M285" s="1">
        <v>12</v>
      </c>
      <c r="N285" s="4">
        <f t="shared" si="19"/>
        <v>6975439547.492102</v>
      </c>
      <c r="O285" s="1">
        <v>0</v>
      </c>
      <c r="P285" s="4">
        <v>0.0001359625</v>
      </c>
      <c r="Q285" s="2">
        <v>0.00018096087321428574</v>
      </c>
      <c r="R285" s="2">
        <v>0.0004617978571428571</v>
      </c>
      <c r="S285" s="1">
        <v>0</v>
      </c>
      <c r="T285" s="4">
        <f>Air!O285</f>
        <v>0.00012664676751473588</v>
      </c>
      <c r="U285" s="1">
        <v>25</v>
      </c>
      <c r="V285" s="1">
        <v>34.8</v>
      </c>
      <c r="W285" s="1">
        <v>26.4</v>
      </c>
      <c r="X285" s="1">
        <v>25</v>
      </c>
      <c r="Y285" s="1">
        <v>25</v>
      </c>
    </row>
    <row r="286" spans="1:25" ht="12">
      <c r="A286" s="1">
        <v>286</v>
      </c>
      <c r="B286" s="1">
        <v>0</v>
      </c>
      <c r="C286" s="1">
        <v>0</v>
      </c>
      <c r="D286" s="1">
        <v>0</v>
      </c>
      <c r="E286" s="1">
        <v>100</v>
      </c>
      <c r="F286" s="1">
        <v>0</v>
      </c>
      <c r="G286" s="1">
        <v>17</v>
      </c>
      <c r="H286" s="4">
        <f t="shared" si="16"/>
        <v>0.007799635889986001</v>
      </c>
      <c r="I286" s="4">
        <v>100000</v>
      </c>
      <c r="J286" s="4">
        <v>10000000</v>
      </c>
      <c r="K286" s="4">
        <f t="shared" si="17"/>
        <v>54564661.30623434</v>
      </c>
      <c r="L286" s="4">
        <f t="shared" si="18"/>
        <v>6995795967.384867</v>
      </c>
      <c r="M286" s="1">
        <v>12</v>
      </c>
      <c r="N286" s="4">
        <f t="shared" si="19"/>
        <v>6969077637.244651</v>
      </c>
      <c r="O286" s="1">
        <v>0</v>
      </c>
      <c r="P286" s="4">
        <v>0.00013580000000000002</v>
      </c>
      <c r="Q286" s="2">
        <v>0.00018071119821428574</v>
      </c>
      <c r="R286" s="2">
        <v>0.00046060071428571426</v>
      </c>
      <c r="S286" s="1">
        <v>0</v>
      </c>
      <c r="T286" s="4">
        <f>Air!O286</f>
        <v>0.0001264924820143105</v>
      </c>
      <c r="U286" s="1">
        <v>25</v>
      </c>
      <c r="V286" s="1">
        <v>34.8</v>
      </c>
      <c r="W286" s="1">
        <v>26.4</v>
      </c>
      <c r="X286" s="1">
        <v>25</v>
      </c>
      <c r="Y286" s="1">
        <v>25</v>
      </c>
    </row>
    <row r="287" spans="1:25" ht="12">
      <c r="A287" s="1">
        <v>287</v>
      </c>
      <c r="B287" s="1">
        <v>0</v>
      </c>
      <c r="C287" s="1">
        <v>0</v>
      </c>
      <c r="D287" s="1">
        <v>0</v>
      </c>
      <c r="E287" s="1">
        <v>100</v>
      </c>
      <c r="F287" s="1">
        <v>0</v>
      </c>
      <c r="G287" s="1">
        <v>17</v>
      </c>
      <c r="H287" s="4">
        <f t="shared" si="16"/>
        <v>0.00778007402402614</v>
      </c>
      <c r="I287" s="4">
        <v>100000</v>
      </c>
      <c r="J287" s="4">
        <v>10000000</v>
      </c>
      <c r="K287" s="4">
        <f t="shared" si="17"/>
        <v>54374540.535132475</v>
      </c>
      <c r="L287" s="4">
        <f t="shared" si="18"/>
        <v>6988948995.499915</v>
      </c>
      <c r="M287" s="1">
        <v>12</v>
      </c>
      <c r="N287" s="4">
        <f t="shared" si="19"/>
        <v>6962288713.7015705</v>
      </c>
      <c r="O287" s="1">
        <v>0</v>
      </c>
      <c r="P287" s="4">
        <v>0.00013563749999999998</v>
      </c>
      <c r="Q287" s="2">
        <v>0.00018046152321428573</v>
      </c>
      <c r="R287" s="2">
        <v>0.00045944098214285715</v>
      </c>
      <c r="S287" s="1">
        <v>0</v>
      </c>
      <c r="T287" s="4">
        <f>Air!O287</f>
        <v>0.00012634088973152564</v>
      </c>
      <c r="U287" s="1">
        <v>25</v>
      </c>
      <c r="V287" s="1">
        <v>34.8</v>
      </c>
      <c r="W287" s="1">
        <v>26.4</v>
      </c>
      <c r="X287" s="1">
        <v>25</v>
      </c>
      <c r="Y287" s="1">
        <v>25</v>
      </c>
    </row>
    <row r="288" spans="1:25" ht="12">
      <c r="A288" s="1">
        <v>288</v>
      </c>
      <c r="B288" s="1">
        <v>0</v>
      </c>
      <c r="C288" s="1">
        <v>0</v>
      </c>
      <c r="D288" s="1">
        <v>0</v>
      </c>
      <c r="E288" s="1">
        <v>100</v>
      </c>
      <c r="F288" s="1">
        <v>0</v>
      </c>
      <c r="G288" s="1">
        <v>17</v>
      </c>
      <c r="H288" s="4">
        <f t="shared" si="16"/>
        <v>0.00775988072559497</v>
      </c>
      <c r="I288" s="4">
        <v>100000</v>
      </c>
      <c r="J288" s="4">
        <v>10000000</v>
      </c>
      <c r="K288" s="4">
        <f t="shared" si="17"/>
        <v>54185740.04716327</v>
      </c>
      <c r="L288" s="4">
        <f t="shared" si="18"/>
        <v>6982805788.294989</v>
      </c>
      <c r="M288" s="1">
        <v>12</v>
      </c>
      <c r="N288" s="4">
        <f t="shared" si="19"/>
        <v>6956203224.130043</v>
      </c>
      <c r="O288" s="1">
        <v>0</v>
      </c>
      <c r="P288" s="4">
        <v>0.0001354625</v>
      </c>
      <c r="Q288" s="2">
        <v>0.00018024751607142856</v>
      </c>
      <c r="R288" s="2">
        <v>0.0004582438392857143</v>
      </c>
      <c r="S288" s="1">
        <v>0</v>
      </c>
      <c r="T288" s="4">
        <f>Air!O288</f>
        <v>0.00012617809825890065</v>
      </c>
      <c r="U288" s="1">
        <v>25</v>
      </c>
      <c r="V288" s="1">
        <v>34.8</v>
      </c>
      <c r="W288" s="1">
        <v>26.4</v>
      </c>
      <c r="X288" s="1">
        <v>25</v>
      </c>
      <c r="Y288" s="1">
        <v>25</v>
      </c>
    </row>
    <row r="289" spans="1:25" ht="12">
      <c r="A289" s="1">
        <v>289</v>
      </c>
      <c r="B289" s="1">
        <v>0</v>
      </c>
      <c r="C289" s="1">
        <v>0</v>
      </c>
      <c r="D289" s="1">
        <v>0</v>
      </c>
      <c r="E289" s="1">
        <v>100</v>
      </c>
      <c r="F289" s="1">
        <v>0</v>
      </c>
      <c r="G289" s="1">
        <v>17</v>
      </c>
      <c r="H289" s="4">
        <f t="shared" si="16"/>
        <v>0.007739687016197094</v>
      </c>
      <c r="I289" s="4">
        <v>100000</v>
      </c>
      <c r="J289" s="4">
        <v>10000000</v>
      </c>
      <c r="K289" s="4">
        <f t="shared" si="17"/>
        <v>53998246.13696547</v>
      </c>
      <c r="L289" s="4">
        <f t="shared" si="18"/>
        <v>6976799710.887738</v>
      </c>
      <c r="M289" s="1">
        <v>12</v>
      </c>
      <c r="N289" s="4">
        <f t="shared" si="19"/>
        <v>6950251858.957302</v>
      </c>
      <c r="O289" s="1">
        <v>0</v>
      </c>
      <c r="P289" s="4">
        <v>0.0001353</v>
      </c>
      <c r="Q289" s="2">
        <v>0.00018001567500000002</v>
      </c>
      <c r="R289" s="2">
        <v>0.0004570466964285714</v>
      </c>
      <c r="S289" s="1">
        <v>0</v>
      </c>
      <c r="T289" s="4">
        <f>Air!O289</f>
        <v>0.00012602665604648735</v>
      </c>
      <c r="U289" s="1">
        <v>25</v>
      </c>
      <c r="V289" s="1">
        <v>34.8</v>
      </c>
      <c r="W289" s="1">
        <v>26.4</v>
      </c>
      <c r="X289" s="1">
        <v>25</v>
      </c>
      <c r="Y289" s="1">
        <v>25</v>
      </c>
    </row>
    <row r="290" spans="1:25" ht="12">
      <c r="A290" s="1">
        <v>290</v>
      </c>
      <c r="B290" s="1">
        <v>0</v>
      </c>
      <c r="C290" s="1">
        <v>0</v>
      </c>
      <c r="D290" s="1">
        <v>0</v>
      </c>
      <c r="E290" s="1">
        <v>100</v>
      </c>
      <c r="F290" s="1">
        <v>0</v>
      </c>
      <c r="G290" s="1">
        <v>17</v>
      </c>
      <c r="H290" s="4">
        <f t="shared" si="16"/>
        <v>0.007720123968306791</v>
      </c>
      <c r="I290" s="4">
        <v>100000</v>
      </c>
      <c r="J290" s="4">
        <v>10000000</v>
      </c>
      <c r="K290" s="4">
        <f t="shared" si="17"/>
        <v>53812045.28821731</v>
      </c>
      <c r="L290" s="4">
        <f t="shared" si="18"/>
        <v>6970360257.054213</v>
      </c>
      <c r="M290" s="1">
        <v>12</v>
      </c>
      <c r="N290" s="4">
        <f t="shared" si="19"/>
        <v>6943868709.790257</v>
      </c>
      <c r="O290" s="1">
        <v>0</v>
      </c>
      <c r="P290" s="4">
        <v>0.0001351375</v>
      </c>
      <c r="Q290" s="2">
        <v>0.00017978383392857142</v>
      </c>
      <c r="R290" s="2">
        <v>0.00045588696428571423</v>
      </c>
      <c r="S290" s="1">
        <v>0</v>
      </c>
      <c r="T290" s="4">
        <f>Air!O290</f>
        <v>0.00012587521383407405</v>
      </c>
      <c r="U290" s="1">
        <v>25</v>
      </c>
      <c r="V290" s="1">
        <v>34.8</v>
      </c>
      <c r="W290" s="1">
        <v>26.4</v>
      </c>
      <c r="X290" s="1">
        <v>25</v>
      </c>
      <c r="Y290" s="1">
        <v>25</v>
      </c>
    </row>
    <row r="291" spans="1:25" ht="12">
      <c r="A291" s="1">
        <v>291</v>
      </c>
      <c r="B291" s="1">
        <v>0</v>
      </c>
      <c r="C291" s="1">
        <v>0</v>
      </c>
      <c r="D291" s="1">
        <v>0</v>
      </c>
      <c r="E291" s="1">
        <v>100</v>
      </c>
      <c r="F291" s="1">
        <v>0</v>
      </c>
      <c r="G291" s="1">
        <v>17</v>
      </c>
      <c r="H291" s="4">
        <f t="shared" si="16"/>
        <v>0.007699929449793919</v>
      </c>
      <c r="I291" s="4">
        <v>100000</v>
      </c>
      <c r="J291" s="4">
        <v>10000000</v>
      </c>
      <c r="K291" s="4">
        <f t="shared" si="17"/>
        <v>53627124.170388386</v>
      </c>
      <c r="L291" s="4">
        <f t="shared" si="18"/>
        <v>6964625393.005862</v>
      </c>
      <c r="M291" s="1">
        <v>12</v>
      </c>
      <c r="N291" s="4">
        <f t="shared" si="19"/>
        <v>6938187417.146384</v>
      </c>
      <c r="O291" s="1">
        <v>0</v>
      </c>
      <c r="P291" s="4">
        <v>0.00013497500000000001</v>
      </c>
      <c r="Q291" s="2">
        <v>0.00017955199285714287</v>
      </c>
      <c r="R291" s="2">
        <v>0.00045468982142857136</v>
      </c>
      <c r="S291" s="1">
        <v>0</v>
      </c>
      <c r="T291" s="4">
        <f>Air!O291</f>
        <v>0.00012572377162166077</v>
      </c>
      <c r="U291" s="1">
        <v>25</v>
      </c>
      <c r="V291" s="1">
        <v>34.8</v>
      </c>
      <c r="W291" s="1">
        <v>26.4</v>
      </c>
      <c r="X291" s="1">
        <v>25</v>
      </c>
      <c r="Y291" s="1">
        <v>25</v>
      </c>
    </row>
    <row r="292" spans="1:25" ht="12">
      <c r="A292" s="1">
        <v>292</v>
      </c>
      <c r="B292" s="1">
        <v>0</v>
      </c>
      <c r="C292" s="1">
        <v>0</v>
      </c>
      <c r="D292" s="1">
        <v>0</v>
      </c>
      <c r="E292" s="1">
        <v>100</v>
      </c>
      <c r="F292" s="1">
        <v>0</v>
      </c>
      <c r="G292" s="1">
        <v>17</v>
      </c>
      <c r="H292" s="4">
        <f t="shared" si="16"/>
        <v>0.0076822589089540205</v>
      </c>
      <c r="I292" s="4">
        <v>100000</v>
      </c>
      <c r="J292" s="4">
        <v>10000000</v>
      </c>
      <c r="K292" s="4">
        <f t="shared" si="17"/>
        <v>53443469.63555829</v>
      </c>
      <c r="L292" s="4">
        <f t="shared" si="18"/>
        <v>6956738931.7310705</v>
      </c>
      <c r="M292" s="1">
        <v>12</v>
      </c>
      <c r="N292" s="4">
        <f t="shared" si="19"/>
        <v>6930362620.337578</v>
      </c>
      <c r="O292" s="1">
        <v>0</v>
      </c>
      <c r="P292" s="4">
        <v>0.0001348125</v>
      </c>
      <c r="Q292" s="2">
        <v>0.00017933798571428573</v>
      </c>
      <c r="R292" s="2">
        <v>0.00045364232142857145</v>
      </c>
      <c r="S292" s="1">
        <v>0</v>
      </c>
      <c r="T292" s="4">
        <f>Air!O292</f>
        <v>0.00012557247947961908</v>
      </c>
      <c r="U292" s="1">
        <v>25</v>
      </c>
      <c r="V292" s="1">
        <v>34.8</v>
      </c>
      <c r="W292" s="1">
        <v>26.4</v>
      </c>
      <c r="X292" s="1">
        <v>25</v>
      </c>
      <c r="Y292" s="1">
        <v>25</v>
      </c>
    </row>
    <row r="293" spans="1:25" ht="12">
      <c r="A293" s="1">
        <v>293</v>
      </c>
      <c r="B293" s="1">
        <v>0</v>
      </c>
      <c r="C293" s="1">
        <v>0</v>
      </c>
      <c r="D293" s="1">
        <v>0</v>
      </c>
      <c r="E293" s="1">
        <v>100</v>
      </c>
      <c r="F293" s="1">
        <v>0</v>
      </c>
      <c r="G293" s="1">
        <v>17</v>
      </c>
      <c r="H293" s="4">
        <f t="shared" si="16"/>
        <v>0.0076645880534430555</v>
      </c>
      <c r="I293" s="4">
        <v>100000</v>
      </c>
      <c r="J293" s="4">
        <v>10000000</v>
      </c>
      <c r="K293" s="4">
        <f t="shared" si="17"/>
        <v>53261068.71530041</v>
      </c>
      <c r="L293" s="4">
        <f t="shared" si="18"/>
        <v>6948979950.902213</v>
      </c>
      <c r="M293" s="1">
        <v>12</v>
      </c>
      <c r="N293" s="4">
        <f t="shared" si="19"/>
        <v>6922664761.894136</v>
      </c>
      <c r="O293" s="1">
        <v>0</v>
      </c>
      <c r="P293" s="4">
        <v>0.00013465</v>
      </c>
      <c r="Q293" s="2">
        <v>0.00017910614464285716</v>
      </c>
      <c r="R293" s="2">
        <v>0.0004525948214285714</v>
      </c>
      <c r="S293" s="1">
        <v>0</v>
      </c>
      <c r="T293" s="4">
        <f>Air!O293</f>
        <v>0.00012542103726720575</v>
      </c>
      <c r="U293" s="1">
        <v>25</v>
      </c>
      <c r="V293" s="1">
        <v>34.8</v>
      </c>
      <c r="W293" s="1">
        <v>26.4</v>
      </c>
      <c r="X293" s="1">
        <v>25</v>
      </c>
      <c r="Y293" s="1">
        <v>25</v>
      </c>
    </row>
    <row r="294" spans="1:25" ht="12">
      <c r="A294" s="1">
        <v>294</v>
      </c>
      <c r="B294" s="1">
        <v>0</v>
      </c>
      <c r="C294" s="1">
        <v>0</v>
      </c>
      <c r="D294" s="1">
        <v>0</v>
      </c>
      <c r="E294" s="1">
        <v>100</v>
      </c>
      <c r="F294" s="1">
        <v>0</v>
      </c>
      <c r="G294" s="1">
        <v>17</v>
      </c>
      <c r="H294" s="4">
        <f t="shared" si="16"/>
        <v>0.0076462857642146664</v>
      </c>
      <c r="I294" s="4">
        <v>100000</v>
      </c>
      <c r="J294" s="4">
        <v>10000000</v>
      </c>
      <c r="K294" s="4">
        <f t="shared" si="17"/>
        <v>53079908.61762933</v>
      </c>
      <c r="L294" s="4">
        <f t="shared" si="18"/>
        <v>6941920594.447081</v>
      </c>
      <c r="M294" s="1">
        <v>12</v>
      </c>
      <c r="N294" s="4">
        <f t="shared" si="19"/>
        <v>6915663810.944218</v>
      </c>
      <c r="O294" s="1">
        <v>0</v>
      </c>
      <c r="P294" s="4">
        <v>0.0001344875</v>
      </c>
      <c r="Q294" s="2">
        <v>0.00017887430357142856</v>
      </c>
      <c r="R294" s="2">
        <v>0.0004515099107142857</v>
      </c>
      <c r="S294" s="1">
        <v>0</v>
      </c>
      <c r="T294" s="4">
        <f>Air!O294</f>
        <v>0.00012526959505479248</v>
      </c>
      <c r="U294" s="1">
        <v>25</v>
      </c>
      <c r="V294" s="1">
        <v>34.8</v>
      </c>
      <c r="W294" s="1">
        <v>26.4</v>
      </c>
      <c r="X294" s="1">
        <v>25</v>
      </c>
      <c r="Y294" s="1">
        <v>25</v>
      </c>
    </row>
    <row r="295" spans="1:25" ht="12">
      <c r="A295" s="1">
        <v>295</v>
      </c>
      <c r="B295" s="1">
        <v>0</v>
      </c>
      <c r="C295" s="1">
        <v>0</v>
      </c>
      <c r="D295" s="1">
        <v>0</v>
      </c>
      <c r="E295" s="1">
        <v>100</v>
      </c>
      <c r="F295" s="1">
        <v>0</v>
      </c>
      <c r="G295" s="1">
        <v>17</v>
      </c>
      <c r="H295" s="4">
        <f t="shared" si="16"/>
        <v>0.0076286142681063485</v>
      </c>
      <c r="I295" s="4">
        <v>100000</v>
      </c>
      <c r="J295" s="4">
        <v>10000000</v>
      </c>
      <c r="K295" s="4">
        <f t="shared" si="17"/>
        <v>52899976.724010244</v>
      </c>
      <c r="L295" s="4">
        <f t="shared" si="18"/>
        <v>6934414936.297678</v>
      </c>
      <c r="M295" s="1">
        <v>12</v>
      </c>
      <c r="N295" s="4">
        <f t="shared" si="19"/>
        <v>6908218180.062297</v>
      </c>
      <c r="O295" s="1">
        <v>0</v>
      </c>
      <c r="P295" s="4">
        <v>0.000134325</v>
      </c>
      <c r="Q295" s="2">
        <v>0.0001786424625</v>
      </c>
      <c r="R295" s="2">
        <v>0.0004504624107142857</v>
      </c>
      <c r="S295" s="1">
        <v>0</v>
      </c>
      <c r="T295" s="4">
        <f>Air!O295</f>
        <v>0.00012511815284237918</v>
      </c>
      <c r="U295" s="1">
        <v>25</v>
      </c>
      <c r="V295" s="1">
        <v>34.8</v>
      </c>
      <c r="W295" s="1">
        <v>26.4</v>
      </c>
      <c r="X295" s="1">
        <v>25</v>
      </c>
      <c r="Y295" s="1">
        <v>25</v>
      </c>
    </row>
    <row r="296" spans="1:25" ht="12">
      <c r="A296" s="1">
        <v>296</v>
      </c>
      <c r="B296" s="1">
        <v>0</v>
      </c>
      <c r="C296" s="1">
        <v>0</v>
      </c>
      <c r="D296" s="1">
        <v>0</v>
      </c>
      <c r="E296" s="1">
        <v>100</v>
      </c>
      <c r="F296" s="1">
        <v>0</v>
      </c>
      <c r="G296" s="1">
        <v>17</v>
      </c>
      <c r="H296" s="4">
        <f t="shared" si="16"/>
        <v>0.007610942457309977</v>
      </c>
      <c r="I296" s="4">
        <v>100000</v>
      </c>
      <c r="J296" s="4">
        <v>10000000</v>
      </c>
      <c r="K296" s="4">
        <f t="shared" si="17"/>
        <v>52721260.58642913</v>
      </c>
      <c r="L296" s="4">
        <f t="shared" si="18"/>
        <v>6927034448.380655</v>
      </c>
      <c r="M296" s="1">
        <v>12</v>
      </c>
      <c r="N296" s="4">
        <f t="shared" si="19"/>
        <v>6900899374.454776</v>
      </c>
      <c r="O296" s="1">
        <v>0</v>
      </c>
      <c r="P296" s="4">
        <v>0.00013415</v>
      </c>
      <c r="Q296" s="2">
        <v>0.00017841062142857144</v>
      </c>
      <c r="R296" s="2">
        <v>0.0004494149107142857</v>
      </c>
      <c r="S296" s="1">
        <v>0</v>
      </c>
      <c r="T296" s="4">
        <f>Air!O296</f>
        <v>0.00012495790451702305</v>
      </c>
      <c r="U296" s="1">
        <v>25</v>
      </c>
      <c r="V296" s="1">
        <v>34.8</v>
      </c>
      <c r="W296" s="1">
        <v>26.4</v>
      </c>
      <c r="X296" s="1">
        <v>25</v>
      </c>
      <c r="Y296" s="1">
        <v>25</v>
      </c>
    </row>
    <row r="297" spans="1:25" ht="12">
      <c r="A297" s="1">
        <v>297</v>
      </c>
      <c r="B297" s="1">
        <v>0</v>
      </c>
      <c r="C297" s="1">
        <v>0</v>
      </c>
      <c r="D297" s="1">
        <v>0</v>
      </c>
      <c r="E297" s="1">
        <v>100</v>
      </c>
      <c r="F297" s="1">
        <v>0</v>
      </c>
      <c r="G297" s="1">
        <v>17</v>
      </c>
      <c r="H297" s="4">
        <f t="shared" si="16"/>
        <v>0.007593270331820112</v>
      </c>
      <c r="I297" s="4">
        <v>100000</v>
      </c>
      <c r="J297" s="4">
        <v>10000000</v>
      </c>
      <c r="K297" s="4">
        <f t="shared" si="17"/>
        <v>52543747.92452196</v>
      </c>
      <c r="L297" s="4">
        <f t="shared" si="18"/>
        <v>6919778386.439613</v>
      </c>
      <c r="M297" s="1">
        <v>12</v>
      </c>
      <c r="N297" s="4">
        <f t="shared" si="19"/>
        <v>6893702252.03893</v>
      </c>
      <c r="O297" s="1">
        <v>0</v>
      </c>
      <c r="P297" s="4">
        <v>0.0001339875</v>
      </c>
      <c r="Q297" s="2">
        <v>0.00017819126410714286</v>
      </c>
      <c r="R297" s="2">
        <v>0.0004483674107142857</v>
      </c>
      <c r="S297" s="1">
        <v>0</v>
      </c>
      <c r="T297" s="4">
        <f>Air!O297</f>
        <v>0.00012480656735386987</v>
      </c>
      <c r="U297" s="1">
        <v>25</v>
      </c>
      <c r="V297" s="1">
        <v>34.8</v>
      </c>
      <c r="W297" s="1">
        <v>26.4</v>
      </c>
      <c r="X297" s="1">
        <v>25</v>
      </c>
      <c r="Y297" s="1">
        <v>25</v>
      </c>
    </row>
    <row r="298" spans="1:25" ht="12">
      <c r="A298" s="1">
        <v>298</v>
      </c>
      <c r="B298" s="1">
        <v>0</v>
      </c>
      <c r="C298" s="1">
        <v>0</v>
      </c>
      <c r="D298" s="1">
        <v>0</v>
      </c>
      <c r="E298" s="1">
        <v>100</v>
      </c>
      <c r="F298" s="1">
        <v>0</v>
      </c>
      <c r="G298" s="1">
        <v>17</v>
      </c>
      <c r="H298" s="4">
        <f t="shared" si="16"/>
        <v>0.007574966727232346</v>
      </c>
      <c r="I298" s="4">
        <v>100000</v>
      </c>
      <c r="J298" s="4">
        <v>10000000</v>
      </c>
      <c r="K298" s="4">
        <f t="shared" si="17"/>
        <v>52367426.622761816</v>
      </c>
      <c r="L298" s="4">
        <f t="shared" si="18"/>
        <v>6913221999.312362</v>
      </c>
      <c r="M298" s="1">
        <v>12</v>
      </c>
      <c r="N298" s="4">
        <f t="shared" si="19"/>
        <v>6887202111.161842</v>
      </c>
      <c r="O298" s="1">
        <v>0</v>
      </c>
      <c r="P298" s="4">
        <v>0.000133825</v>
      </c>
      <c r="Q298" s="2">
        <v>0.00017796298982142858</v>
      </c>
      <c r="R298" s="2">
        <v>0.0004472825</v>
      </c>
      <c r="S298" s="1">
        <v>0</v>
      </c>
      <c r="T298" s="4">
        <f>Air!O298</f>
        <v>0.0001246551551555309</v>
      </c>
      <c r="U298" s="1">
        <v>25</v>
      </c>
      <c r="V298" s="1">
        <v>34.8</v>
      </c>
      <c r="W298" s="1">
        <v>26.4</v>
      </c>
      <c r="X298" s="1">
        <v>25</v>
      </c>
      <c r="Y298" s="1">
        <v>25</v>
      </c>
    </row>
    <row r="299" spans="1:25" ht="12">
      <c r="A299" s="1">
        <v>299</v>
      </c>
      <c r="B299" s="1">
        <v>0</v>
      </c>
      <c r="C299" s="1">
        <v>0</v>
      </c>
      <c r="D299" s="1">
        <v>0</v>
      </c>
      <c r="E299" s="1">
        <v>100</v>
      </c>
      <c r="F299" s="1">
        <v>0</v>
      </c>
      <c r="G299" s="1">
        <v>17</v>
      </c>
      <c r="H299" s="4">
        <f t="shared" si="16"/>
        <v>0.007557293961098943</v>
      </c>
      <c r="I299" s="4">
        <v>100000</v>
      </c>
      <c r="J299" s="4">
        <v>10000000</v>
      </c>
      <c r="K299" s="4">
        <f t="shared" si="17"/>
        <v>52192284.72770241</v>
      </c>
      <c r="L299" s="4">
        <f t="shared" si="18"/>
        <v>6906213387.538107</v>
      </c>
      <c r="M299" s="1">
        <v>12</v>
      </c>
      <c r="N299" s="4">
        <f t="shared" si="19"/>
        <v>6880251384.73357</v>
      </c>
      <c r="O299" s="1">
        <v>0</v>
      </c>
      <c r="P299" s="4">
        <v>0.0001336625</v>
      </c>
      <c r="Q299" s="2">
        <v>0.00017773649892857145</v>
      </c>
      <c r="R299" s="2">
        <v>0.00044623499999999996</v>
      </c>
      <c r="S299" s="1">
        <v>0</v>
      </c>
      <c r="T299" s="4">
        <f>Air!O299</f>
        <v>0.00012450375796422907</v>
      </c>
      <c r="U299" s="1">
        <v>25</v>
      </c>
      <c r="V299" s="1">
        <v>34.8</v>
      </c>
      <c r="W299" s="1">
        <v>26.4</v>
      </c>
      <c r="X299" s="1">
        <v>25</v>
      </c>
      <c r="Y299" s="1">
        <v>25</v>
      </c>
    </row>
    <row r="300" spans="1:25" ht="12">
      <c r="A300" s="1">
        <v>300</v>
      </c>
      <c r="B300" s="1">
        <v>0</v>
      </c>
      <c r="C300" s="1">
        <v>0</v>
      </c>
      <c r="D300" s="1">
        <v>0</v>
      </c>
      <c r="E300" s="1">
        <v>100</v>
      </c>
      <c r="F300" s="1">
        <v>0</v>
      </c>
      <c r="G300" s="1">
        <v>17</v>
      </c>
      <c r="H300" s="4">
        <f t="shared" si="16"/>
        <v>0.007539620880254949</v>
      </c>
      <c r="I300" s="4">
        <v>100000</v>
      </c>
      <c r="J300" s="4">
        <v>10000000</v>
      </c>
      <c r="K300" s="4">
        <f t="shared" si="17"/>
        <v>52018310.44527674</v>
      </c>
      <c r="L300" s="4">
        <f t="shared" si="18"/>
        <v>6899327071.140182</v>
      </c>
      <c r="M300" s="1">
        <v>12</v>
      </c>
      <c r="N300" s="4">
        <f t="shared" si="19"/>
        <v>6873422431.938613</v>
      </c>
      <c r="O300" s="1">
        <v>0</v>
      </c>
      <c r="P300" s="4">
        <v>0.00013350000000000002</v>
      </c>
      <c r="Q300" s="2">
        <v>0.00017750822464285715</v>
      </c>
      <c r="R300" s="2">
        <v>0.00044518749999999995</v>
      </c>
      <c r="S300" s="1">
        <v>0</v>
      </c>
      <c r="T300" s="4">
        <f>Air!O300</f>
        <v>0.0001243523457658901</v>
      </c>
      <c r="U300" s="1">
        <v>25</v>
      </c>
      <c r="V300" s="1">
        <v>34.8</v>
      </c>
      <c r="W300" s="1">
        <v>26.4</v>
      </c>
      <c r="X300" s="1">
        <v>25</v>
      </c>
      <c r="Y300" s="1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0"/>
  <sheetViews>
    <sheetView workbookViewId="0" topLeftCell="A1">
      <pane xSplit="1" ySplit="3" topLeftCell="B4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2" sqref="A12:IV12"/>
    </sheetView>
  </sheetViews>
  <sheetFormatPr defaultColWidth="9.140625" defaultRowHeight="12"/>
  <cols>
    <col min="1" max="1" width="7.28125" style="1" bestFit="1" customWidth="1"/>
    <col min="2" max="6" width="12.28125" style="1" bestFit="1" customWidth="1"/>
    <col min="7" max="7" width="9.28125" style="1" bestFit="1" customWidth="1"/>
    <col min="8" max="8" width="17.28125" style="4" bestFit="1" customWidth="1"/>
    <col min="9" max="9" width="9.28125" style="4" bestFit="1" customWidth="1"/>
    <col min="10" max="10" width="10.28125" style="4" customWidth="1"/>
    <col min="11" max="12" width="16.28125" style="4" bestFit="1" customWidth="1"/>
    <col min="13" max="13" width="10.28125" style="1" bestFit="1" customWidth="1"/>
    <col min="14" max="14" width="19.28125" style="4" bestFit="1" customWidth="1"/>
    <col min="15" max="15" width="10.8515625" style="1" customWidth="1"/>
    <col min="16" max="17" width="11.8515625" style="4" customWidth="1"/>
    <col min="18" max="18" width="11.28125" style="4" bestFit="1" customWidth="1"/>
    <col min="19" max="19" width="12.28125" style="1" bestFit="1" customWidth="1"/>
    <col min="20" max="20" width="13.28125" style="4" bestFit="1" customWidth="1"/>
    <col min="21" max="25" width="11.28125" style="1" bestFit="1" customWidth="1"/>
    <col min="26" max="16384" width="9.140625" style="1" customWidth="1"/>
  </cols>
  <sheetData>
    <row r="1" spans="2:25" ht="12">
      <c r="B1" s="1" t="s">
        <v>37</v>
      </c>
      <c r="C1" s="1" t="s">
        <v>37</v>
      </c>
      <c r="D1" s="1" t="s">
        <v>37</v>
      </c>
      <c r="E1" s="1" t="s">
        <v>37</v>
      </c>
      <c r="F1" s="1" t="s">
        <v>37</v>
      </c>
      <c r="G1" s="1" t="s">
        <v>38</v>
      </c>
      <c r="H1" s="4" t="s">
        <v>27</v>
      </c>
      <c r="I1" s="4" t="s">
        <v>6</v>
      </c>
      <c r="J1" s="4" t="s">
        <v>41</v>
      </c>
      <c r="K1" s="4" t="s">
        <v>8</v>
      </c>
      <c r="L1" s="4" t="s">
        <v>0</v>
      </c>
      <c r="M1" s="1" t="s">
        <v>1</v>
      </c>
      <c r="N1" s="4" t="s">
        <v>28</v>
      </c>
      <c r="O1" s="1" t="s">
        <v>30</v>
      </c>
      <c r="P1" s="4" t="s">
        <v>30</v>
      </c>
      <c r="Q1" s="4" t="s">
        <v>30</v>
      </c>
      <c r="R1" s="4" t="s">
        <v>31</v>
      </c>
      <c r="S1" s="1" t="s">
        <v>30</v>
      </c>
      <c r="T1" s="4" t="s">
        <v>30</v>
      </c>
      <c r="U1" s="1" t="s">
        <v>33</v>
      </c>
      <c r="V1" s="1" t="s">
        <v>33</v>
      </c>
      <c r="W1" s="1" t="s">
        <v>33</v>
      </c>
      <c r="X1" s="1" t="s">
        <v>35</v>
      </c>
      <c r="Y1" s="1" t="s">
        <v>35</v>
      </c>
    </row>
    <row r="2" spans="1:25" ht="12">
      <c r="A2" s="1" t="s">
        <v>2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24</v>
      </c>
      <c r="H2" s="4" t="s">
        <v>39</v>
      </c>
      <c r="I2" s="4" t="s">
        <v>39</v>
      </c>
      <c r="J2" s="4" t="s">
        <v>40</v>
      </c>
      <c r="K2" s="4" t="s">
        <v>42</v>
      </c>
      <c r="L2" s="4" t="s">
        <v>43</v>
      </c>
      <c r="M2" s="1" t="s">
        <v>23</v>
      </c>
      <c r="N2" s="4" t="s">
        <v>29</v>
      </c>
      <c r="O2" s="1" t="s">
        <v>11</v>
      </c>
      <c r="P2" s="4" t="s">
        <v>12</v>
      </c>
      <c r="Q2" s="4" t="s">
        <v>13</v>
      </c>
      <c r="R2" s="4" t="s">
        <v>14</v>
      </c>
      <c r="S2" s="1" t="s">
        <v>15</v>
      </c>
      <c r="T2" s="4" t="s">
        <v>32</v>
      </c>
      <c r="U2" s="1" t="s">
        <v>11</v>
      </c>
      <c r="V2" s="1" t="s">
        <v>12</v>
      </c>
      <c r="W2" s="1" t="s">
        <v>13</v>
      </c>
      <c r="X2" s="1" t="s">
        <v>34</v>
      </c>
      <c r="Y2" s="1" t="s">
        <v>15</v>
      </c>
    </row>
    <row r="3" spans="1:20" ht="12">
      <c r="A3" s="1" t="s">
        <v>3</v>
      </c>
      <c r="B3" s="1" t="s">
        <v>9</v>
      </c>
      <c r="C3" s="1" t="s">
        <v>9</v>
      </c>
      <c r="D3" s="1" t="s">
        <v>9</v>
      </c>
      <c r="E3" s="1" t="s">
        <v>9</v>
      </c>
      <c r="F3" s="1" t="s">
        <v>9</v>
      </c>
      <c r="G3" s="1" t="s">
        <v>5</v>
      </c>
      <c r="I3" s="4" t="s">
        <v>16</v>
      </c>
      <c r="J3" s="4" t="s">
        <v>18</v>
      </c>
      <c r="K3" s="4" t="s">
        <v>19</v>
      </c>
      <c r="L3" s="4" t="s">
        <v>19</v>
      </c>
      <c r="M3" s="1" t="s">
        <v>22</v>
      </c>
      <c r="N3" s="4" t="s">
        <v>19</v>
      </c>
      <c r="O3" s="1" t="s">
        <v>7</v>
      </c>
      <c r="P3" s="4" t="s">
        <v>4</v>
      </c>
      <c r="Q3" s="4" t="s">
        <v>4</v>
      </c>
      <c r="R3" s="4" t="s">
        <v>4</v>
      </c>
      <c r="S3" s="1" t="s">
        <v>7</v>
      </c>
      <c r="T3" s="4" t="s">
        <v>7</v>
      </c>
    </row>
    <row r="4" spans="1:25" ht="12">
      <c r="A4" s="1">
        <v>4</v>
      </c>
      <c r="B4" s="1">
        <v>50</v>
      </c>
      <c r="C4" s="1">
        <v>50</v>
      </c>
      <c r="D4" s="1">
        <v>0</v>
      </c>
      <c r="E4" s="1">
        <v>0</v>
      </c>
      <c r="F4" s="1">
        <v>0</v>
      </c>
      <c r="G4" s="1">
        <v>31</v>
      </c>
      <c r="H4" s="4">
        <f aca="true" t="shared" si="0" ref="H4:H67">1-EXP(-(B4*O4+C4*P4+D4*Q4+E4*R4+F4*S4)*G4/100)</f>
        <v>0.6981187653488874</v>
      </c>
      <c r="I4" s="4">
        <v>100000</v>
      </c>
      <c r="J4" s="4">
        <v>10000000</v>
      </c>
      <c r="K4" s="4">
        <f aca="true" t="shared" si="1" ref="K4:K67">I4/J4*0.00000001*(B4*U4+C4*V4+D4*W4+E4*X4+F4*Y4)/100/0.0000000000000000001602/A4</f>
        <v>4666042446.941323</v>
      </c>
      <c r="L4" s="4">
        <f aca="true" t="shared" si="2" ref="L4:L67">K4/H4</f>
        <v>6683737321.699771</v>
      </c>
      <c r="M4" s="1">
        <v>12</v>
      </c>
      <c r="N4" s="4">
        <f aca="true" t="shared" si="3" ref="N4:N67">L4*EXP(-P4*G4)*EXP(-T4*M4)</f>
        <v>205873085.03870127</v>
      </c>
      <c r="O4" s="3">
        <v>0.00015486139999999998</v>
      </c>
      <c r="P4" s="4">
        <v>0.0771175</v>
      </c>
      <c r="Q4" s="2">
        <v>1.352275467857143</v>
      </c>
      <c r="R4" s="2">
        <v>2.3157232142857143</v>
      </c>
      <c r="S4" s="1">
        <v>0</v>
      </c>
      <c r="T4" s="4">
        <f>Air!O4</f>
        <v>0.09079418354126015</v>
      </c>
      <c r="U4" s="1">
        <v>25</v>
      </c>
      <c r="V4" s="1">
        <v>34.8</v>
      </c>
      <c r="W4" s="1">
        <v>26.4</v>
      </c>
      <c r="X4" s="1">
        <v>25</v>
      </c>
      <c r="Y4" s="1">
        <v>25</v>
      </c>
    </row>
    <row r="5" spans="1:25" ht="12">
      <c r="A5" s="1">
        <v>5</v>
      </c>
      <c r="B5" s="1">
        <v>0</v>
      </c>
      <c r="C5" s="1">
        <v>100</v>
      </c>
      <c r="D5" s="1">
        <v>0</v>
      </c>
      <c r="E5" s="1">
        <v>0</v>
      </c>
      <c r="F5" s="1">
        <v>0</v>
      </c>
      <c r="G5" s="1">
        <v>31</v>
      </c>
      <c r="H5" s="4">
        <f t="shared" si="0"/>
        <v>0.7055710319325972</v>
      </c>
      <c r="I5" s="4">
        <v>100000</v>
      </c>
      <c r="J5" s="4">
        <v>10000000</v>
      </c>
      <c r="K5" s="4">
        <f t="shared" si="1"/>
        <v>4344569288.389513</v>
      </c>
      <c r="L5" s="4">
        <f t="shared" si="2"/>
        <v>6157522193.746394</v>
      </c>
      <c r="M5" s="1">
        <v>12</v>
      </c>
      <c r="N5" s="4">
        <f t="shared" si="3"/>
        <v>1030691584.1134093</v>
      </c>
      <c r="O5" s="3">
        <v>9.57156E-05</v>
      </c>
      <c r="P5" s="4">
        <v>0.0394425</v>
      </c>
      <c r="Q5" s="2">
        <v>0.75651525</v>
      </c>
      <c r="R5" s="2">
        <v>1.283337142857143</v>
      </c>
      <c r="S5" s="1">
        <v>0</v>
      </c>
      <c r="T5" s="4">
        <f>Air!O5</f>
        <v>0.047060578128083445</v>
      </c>
      <c r="U5" s="1">
        <v>25</v>
      </c>
      <c r="V5" s="1">
        <v>34.8</v>
      </c>
      <c r="W5" s="1">
        <v>26.4</v>
      </c>
      <c r="X5" s="1">
        <v>25</v>
      </c>
      <c r="Y5" s="1">
        <v>25</v>
      </c>
    </row>
    <row r="6" spans="1:25" ht="12">
      <c r="A6" s="1">
        <v>6</v>
      </c>
      <c r="B6" s="1">
        <v>0</v>
      </c>
      <c r="C6" s="1">
        <v>100</v>
      </c>
      <c r="D6" s="1">
        <v>0</v>
      </c>
      <c r="E6" s="1">
        <v>0</v>
      </c>
      <c r="F6" s="1">
        <v>0</v>
      </c>
      <c r="G6" s="1">
        <v>31</v>
      </c>
      <c r="H6" s="4">
        <f t="shared" si="0"/>
        <v>0.5041931036809153</v>
      </c>
      <c r="I6" s="4">
        <v>100000</v>
      </c>
      <c r="J6" s="4">
        <v>10000000</v>
      </c>
      <c r="K6" s="4">
        <f t="shared" si="1"/>
        <v>3620474406.991261</v>
      </c>
      <c r="L6" s="4">
        <f t="shared" si="2"/>
        <v>7180729725.495258</v>
      </c>
      <c r="M6" s="1">
        <v>12</v>
      </c>
      <c r="N6" s="4">
        <f t="shared" si="3"/>
        <v>2564531494.696434</v>
      </c>
      <c r="O6" s="3">
        <v>6.9637E-05</v>
      </c>
      <c r="P6" s="4">
        <v>0.02263125</v>
      </c>
      <c r="Q6" s="2">
        <v>0.46485918214285715</v>
      </c>
      <c r="R6" s="2">
        <v>0.7859616964285715</v>
      </c>
      <c r="S6" s="1">
        <v>0</v>
      </c>
      <c r="T6" s="4">
        <f>Air!O6</f>
        <v>0.02733803768111256</v>
      </c>
      <c r="U6" s="1">
        <v>25</v>
      </c>
      <c r="V6" s="1">
        <v>34.8</v>
      </c>
      <c r="W6" s="1">
        <v>26.4</v>
      </c>
      <c r="X6" s="1">
        <v>25</v>
      </c>
      <c r="Y6" s="1">
        <v>25</v>
      </c>
    </row>
    <row r="7" spans="1:25" ht="12">
      <c r="A7" s="1">
        <v>7</v>
      </c>
      <c r="B7" s="1">
        <v>0</v>
      </c>
      <c r="C7" s="1">
        <v>85</v>
      </c>
      <c r="D7" s="1">
        <v>15</v>
      </c>
      <c r="E7" s="1">
        <v>0</v>
      </c>
      <c r="F7" s="1">
        <v>0</v>
      </c>
      <c r="G7" s="1">
        <v>31</v>
      </c>
      <c r="H7" s="4">
        <f t="shared" si="0"/>
        <v>0.8386890344513999</v>
      </c>
      <c r="I7" s="4">
        <v>100000</v>
      </c>
      <c r="J7" s="4">
        <v>10000000</v>
      </c>
      <c r="K7" s="4">
        <f t="shared" si="1"/>
        <v>2990904226.8592825</v>
      </c>
      <c r="L7" s="4">
        <f t="shared" si="2"/>
        <v>3566165889.8589053</v>
      </c>
      <c r="M7" s="1">
        <v>12</v>
      </c>
      <c r="N7" s="4">
        <f t="shared" si="3"/>
        <v>1834664458.7487516</v>
      </c>
      <c r="O7" s="3">
        <v>5.91624E-05</v>
      </c>
      <c r="P7" s="4">
        <v>0.0145875</v>
      </c>
      <c r="Q7" s="2">
        <v>0.30968616964285717</v>
      </c>
      <c r="R7" s="2">
        <v>0.5278651785714285</v>
      </c>
      <c r="S7" s="1">
        <v>0</v>
      </c>
      <c r="T7" s="4">
        <f>Air!O7</f>
        <v>0.01770141080925436</v>
      </c>
      <c r="U7" s="1">
        <v>25</v>
      </c>
      <c r="V7" s="1">
        <v>34.8</v>
      </c>
      <c r="W7" s="1">
        <v>26.4</v>
      </c>
      <c r="X7" s="1">
        <v>25</v>
      </c>
      <c r="Y7" s="1">
        <v>25</v>
      </c>
    </row>
    <row r="8" spans="1:25" ht="12">
      <c r="A8" s="1">
        <v>8</v>
      </c>
      <c r="B8" s="1">
        <v>0</v>
      </c>
      <c r="C8" s="1">
        <v>85</v>
      </c>
      <c r="D8" s="1">
        <v>15</v>
      </c>
      <c r="E8" s="1">
        <v>0</v>
      </c>
      <c r="F8" s="1">
        <v>0</v>
      </c>
      <c r="G8" s="1">
        <v>31</v>
      </c>
      <c r="H8" s="4">
        <f t="shared" si="0"/>
        <v>0.7073044159685902</v>
      </c>
      <c r="I8" s="4">
        <v>100000</v>
      </c>
      <c r="J8" s="4">
        <v>10000000</v>
      </c>
      <c r="K8" s="4">
        <f t="shared" si="1"/>
        <v>2617041198.501872</v>
      </c>
      <c r="L8" s="4">
        <f t="shared" si="2"/>
        <v>3700021008.518755</v>
      </c>
      <c r="M8" s="1">
        <v>12</v>
      </c>
      <c r="N8" s="4">
        <f t="shared" si="3"/>
        <v>2401999335.327696</v>
      </c>
      <c r="O8" s="3">
        <v>4.86878E-05</v>
      </c>
      <c r="P8" s="4">
        <v>0.009455875</v>
      </c>
      <c r="Q8" s="2">
        <v>0.21063653035714286</v>
      </c>
      <c r="R8" s="2">
        <v>0.36110317857142854</v>
      </c>
      <c r="S8" s="1">
        <v>0</v>
      </c>
      <c r="T8" s="4">
        <f>Air!O8</f>
        <v>0.011575410472545343</v>
      </c>
      <c r="U8" s="1">
        <v>25</v>
      </c>
      <c r="V8" s="1">
        <v>34.8</v>
      </c>
      <c r="W8" s="1">
        <v>26.4</v>
      </c>
      <c r="X8" s="1">
        <v>25</v>
      </c>
      <c r="Y8" s="1">
        <v>25</v>
      </c>
    </row>
    <row r="9" spans="1:25" ht="12">
      <c r="A9" s="1">
        <v>9</v>
      </c>
      <c r="B9" s="1">
        <v>0</v>
      </c>
      <c r="C9" s="1">
        <v>75</v>
      </c>
      <c r="D9" s="1">
        <v>25</v>
      </c>
      <c r="E9" s="1">
        <v>0</v>
      </c>
      <c r="F9" s="1">
        <v>0</v>
      </c>
      <c r="G9" s="1">
        <v>31</v>
      </c>
      <c r="H9" s="4">
        <f t="shared" si="0"/>
        <v>0.7420977214489106</v>
      </c>
      <c r="I9" s="4">
        <v>100000</v>
      </c>
      <c r="J9" s="4">
        <v>10000000</v>
      </c>
      <c r="K9" s="4">
        <f t="shared" si="1"/>
        <v>2267998335.414066</v>
      </c>
      <c r="L9" s="4">
        <f t="shared" si="2"/>
        <v>3056199028.594114</v>
      </c>
      <c r="M9" s="1">
        <v>12</v>
      </c>
      <c r="N9" s="4">
        <f t="shared" si="3"/>
        <v>2238932080.63139</v>
      </c>
      <c r="O9" s="3">
        <v>4.48947E-05</v>
      </c>
      <c r="P9" s="4">
        <v>0.006805875</v>
      </c>
      <c r="Q9" s="2">
        <v>0.15444360482142858</v>
      </c>
      <c r="R9" s="2">
        <v>0.2667907678571428</v>
      </c>
      <c r="S9" s="1">
        <v>0</v>
      </c>
      <c r="T9" s="4">
        <f>Air!O9</f>
        <v>0.00834923907281779</v>
      </c>
      <c r="U9" s="1">
        <v>25</v>
      </c>
      <c r="V9" s="1">
        <v>34.8</v>
      </c>
      <c r="W9" s="1">
        <v>26.4</v>
      </c>
      <c r="X9" s="1">
        <v>25</v>
      </c>
      <c r="Y9" s="1">
        <v>25</v>
      </c>
    </row>
    <row r="10" spans="1:25" ht="12">
      <c r="A10" s="1">
        <v>10</v>
      </c>
      <c r="B10" s="1">
        <v>0</v>
      </c>
      <c r="C10" s="1">
        <v>50</v>
      </c>
      <c r="D10" s="1">
        <v>50</v>
      </c>
      <c r="E10" s="1">
        <v>0</v>
      </c>
      <c r="F10" s="1">
        <v>0</v>
      </c>
      <c r="G10" s="1">
        <v>31</v>
      </c>
      <c r="H10" s="4">
        <f t="shared" si="0"/>
        <v>0.8397845555651118</v>
      </c>
      <c r="I10" s="4">
        <v>100000</v>
      </c>
      <c r="J10" s="4">
        <v>10000000</v>
      </c>
      <c r="K10" s="4">
        <f t="shared" si="1"/>
        <v>1910112359.550562</v>
      </c>
      <c r="L10" s="4">
        <f t="shared" si="2"/>
        <v>2274526659.1205645</v>
      </c>
      <c r="M10" s="1">
        <v>12</v>
      </c>
      <c r="N10" s="4">
        <f t="shared" si="3"/>
        <v>1821215952.0128472</v>
      </c>
      <c r="O10" s="3">
        <v>4.11016E-05</v>
      </c>
      <c r="P10" s="4">
        <v>0.004856</v>
      </c>
      <c r="Q10" s="2">
        <v>0.11328824785714285</v>
      </c>
      <c r="R10" s="2">
        <v>0.19681776785714286</v>
      </c>
      <c r="S10" s="1">
        <v>0</v>
      </c>
      <c r="T10" s="4">
        <f>Air!O10</f>
        <v>0.0059776321102381616</v>
      </c>
      <c r="U10" s="1">
        <v>25</v>
      </c>
      <c r="V10" s="1">
        <v>34.8</v>
      </c>
      <c r="W10" s="1">
        <v>26.4</v>
      </c>
      <c r="X10" s="1">
        <v>25</v>
      </c>
      <c r="Y10" s="1">
        <v>25</v>
      </c>
    </row>
    <row r="11" spans="1:25" ht="12">
      <c r="A11" s="1">
        <v>11</v>
      </c>
      <c r="B11" s="1">
        <v>0</v>
      </c>
      <c r="C11" s="1">
        <v>50</v>
      </c>
      <c r="D11" s="1">
        <v>50</v>
      </c>
      <c r="E11" s="1">
        <v>0</v>
      </c>
      <c r="F11" s="1">
        <v>0</v>
      </c>
      <c r="G11" s="1">
        <v>31</v>
      </c>
      <c r="H11" s="4">
        <f t="shared" si="0"/>
        <v>0.7711900401981492</v>
      </c>
      <c r="I11" s="4">
        <v>100000</v>
      </c>
      <c r="J11" s="4">
        <v>10000000</v>
      </c>
      <c r="K11" s="4">
        <f t="shared" si="1"/>
        <v>1736465781.4096017</v>
      </c>
      <c r="L11" s="4">
        <f t="shared" si="2"/>
        <v>2251670393.67292</v>
      </c>
      <c r="M11" s="1">
        <v>12</v>
      </c>
      <c r="N11" s="4">
        <f t="shared" si="3"/>
        <v>1893400838.2907498</v>
      </c>
      <c r="O11" s="3">
        <v>3.6002080000000004E-05</v>
      </c>
      <c r="P11" s="4">
        <v>0.003775</v>
      </c>
      <c r="Q11" s="2">
        <v>0.09137748321428571</v>
      </c>
      <c r="R11" s="2">
        <v>0.16028620535714283</v>
      </c>
      <c r="S11" s="1">
        <v>0</v>
      </c>
      <c r="T11" s="4">
        <f>Air!O11</f>
        <v>0.004689395042304303</v>
      </c>
      <c r="U11" s="1">
        <v>25</v>
      </c>
      <c r="V11" s="1">
        <v>34.8</v>
      </c>
      <c r="W11" s="1">
        <v>26.4</v>
      </c>
      <c r="X11" s="1">
        <v>25</v>
      </c>
      <c r="Y11" s="1">
        <v>25</v>
      </c>
    </row>
    <row r="12" spans="1:25" ht="12">
      <c r="A12" s="1">
        <v>12</v>
      </c>
      <c r="B12" s="1">
        <v>0</v>
      </c>
      <c r="C12" s="1">
        <v>0</v>
      </c>
      <c r="D12" s="1">
        <v>100</v>
      </c>
      <c r="E12" s="1">
        <v>0</v>
      </c>
      <c r="F12" s="1">
        <v>0</v>
      </c>
      <c r="G12" s="1">
        <v>31</v>
      </c>
      <c r="H12" s="4">
        <f t="shared" si="0"/>
        <v>0.8937168091549763</v>
      </c>
      <c r="I12" s="4">
        <v>100000</v>
      </c>
      <c r="J12" s="4">
        <v>10000000</v>
      </c>
      <c r="K12" s="4">
        <f t="shared" si="1"/>
        <v>1373283395.755306</v>
      </c>
      <c r="L12" s="4">
        <f t="shared" si="2"/>
        <v>1536597926.421198</v>
      </c>
      <c r="M12" s="1">
        <v>12</v>
      </c>
      <c r="N12" s="4">
        <f t="shared" si="3"/>
        <v>1338667854.6485612</v>
      </c>
      <c r="O12" s="3">
        <v>3.504592E-05</v>
      </c>
      <c r="P12" s="4">
        <v>0.003006875</v>
      </c>
      <c r="Q12" s="2">
        <v>0.07231123017857143</v>
      </c>
      <c r="R12" s="2">
        <v>0.12939991964285713</v>
      </c>
      <c r="S12" s="1">
        <v>0</v>
      </c>
      <c r="T12" s="4">
        <f>Air!O12</f>
        <v>0.0037235606528184485</v>
      </c>
      <c r="U12" s="1">
        <v>25</v>
      </c>
      <c r="V12" s="1">
        <v>34.8</v>
      </c>
      <c r="W12" s="1">
        <v>26.4</v>
      </c>
      <c r="X12" s="1">
        <v>25</v>
      </c>
      <c r="Y12" s="1">
        <v>25</v>
      </c>
    </row>
    <row r="13" spans="1:25" ht="12">
      <c r="A13" s="1">
        <v>13</v>
      </c>
      <c r="B13" s="1">
        <v>0</v>
      </c>
      <c r="C13" s="1">
        <v>0</v>
      </c>
      <c r="D13" s="1">
        <v>100</v>
      </c>
      <c r="E13" s="1">
        <v>0</v>
      </c>
      <c r="F13" s="1">
        <v>0</v>
      </c>
      <c r="G13" s="1">
        <v>31</v>
      </c>
      <c r="H13" s="4">
        <f t="shared" si="0"/>
        <v>0.8241476803552636</v>
      </c>
      <c r="I13" s="4">
        <v>100000</v>
      </c>
      <c r="J13" s="4">
        <v>10000000</v>
      </c>
      <c r="K13" s="4">
        <f t="shared" si="1"/>
        <v>1267646211.4664364</v>
      </c>
      <c r="L13" s="4">
        <f t="shared" si="2"/>
        <v>1538129927.053844</v>
      </c>
      <c r="M13" s="1">
        <v>12</v>
      </c>
      <c r="N13" s="4">
        <f t="shared" si="3"/>
        <v>1376498176.082115</v>
      </c>
      <c r="O13" s="3">
        <v>3.483344E-05</v>
      </c>
      <c r="P13" s="4">
        <v>0.0024305</v>
      </c>
      <c r="Q13" s="2">
        <v>0.05606808803571429</v>
      </c>
      <c r="R13" s="2">
        <v>0.10293558035714286</v>
      </c>
      <c r="S13" s="1">
        <v>0</v>
      </c>
      <c r="T13" s="4">
        <f>Air!O13</f>
        <v>0.0029732604070299325</v>
      </c>
      <c r="U13" s="1">
        <v>25</v>
      </c>
      <c r="V13" s="1">
        <v>34.8</v>
      </c>
      <c r="W13" s="1">
        <v>26.4</v>
      </c>
      <c r="X13" s="1">
        <v>25</v>
      </c>
      <c r="Y13" s="1">
        <v>25</v>
      </c>
    </row>
    <row r="14" spans="1:25" ht="12">
      <c r="A14" s="1">
        <v>14</v>
      </c>
      <c r="B14" s="1">
        <v>0</v>
      </c>
      <c r="C14" s="1">
        <v>0</v>
      </c>
      <c r="D14" s="1">
        <v>100</v>
      </c>
      <c r="E14" s="1">
        <v>0</v>
      </c>
      <c r="F14" s="1">
        <v>0</v>
      </c>
      <c r="G14" s="1">
        <v>31</v>
      </c>
      <c r="H14" s="4">
        <f t="shared" si="0"/>
        <v>0.7391518483822843</v>
      </c>
      <c r="I14" s="4">
        <v>100000</v>
      </c>
      <c r="J14" s="4">
        <v>10000000</v>
      </c>
      <c r="K14" s="4">
        <f t="shared" si="1"/>
        <v>1177100053.504548</v>
      </c>
      <c r="L14" s="4">
        <f t="shared" si="2"/>
        <v>1592500994.3231041</v>
      </c>
      <c r="M14" s="1">
        <v>12</v>
      </c>
      <c r="N14" s="4">
        <f t="shared" si="3"/>
        <v>1456930867.958361</v>
      </c>
      <c r="O14" s="3">
        <v>3.478032E-05</v>
      </c>
      <c r="P14" s="4">
        <v>0.001953625</v>
      </c>
      <c r="Q14" s="2">
        <v>0.04334893017857143</v>
      </c>
      <c r="R14" s="2">
        <v>0.0800028125</v>
      </c>
      <c r="S14" s="1">
        <v>0</v>
      </c>
      <c r="T14" s="4">
        <f>Air!O14</f>
        <v>0.0023676066637590633</v>
      </c>
      <c r="U14" s="1">
        <v>25</v>
      </c>
      <c r="V14" s="1">
        <v>34.8</v>
      </c>
      <c r="W14" s="1">
        <v>26.4</v>
      </c>
      <c r="X14" s="1">
        <v>25</v>
      </c>
      <c r="Y14" s="1">
        <v>25</v>
      </c>
    </row>
    <row r="15" spans="1:25" ht="12">
      <c r="A15" s="1">
        <v>15</v>
      </c>
      <c r="B15" s="1">
        <v>0</v>
      </c>
      <c r="C15" s="1">
        <v>0</v>
      </c>
      <c r="D15" s="1">
        <v>100</v>
      </c>
      <c r="E15" s="1">
        <v>0</v>
      </c>
      <c r="F15" s="1">
        <v>0</v>
      </c>
      <c r="G15" s="1">
        <v>31</v>
      </c>
      <c r="H15" s="4">
        <f t="shared" si="0"/>
        <v>0.6682159666101034</v>
      </c>
      <c r="I15" s="4">
        <v>100000</v>
      </c>
      <c r="J15" s="4">
        <v>10000000</v>
      </c>
      <c r="K15" s="4">
        <f t="shared" si="1"/>
        <v>1098626716.604245</v>
      </c>
      <c r="L15" s="4">
        <f t="shared" si="2"/>
        <v>1644119224.1748414</v>
      </c>
      <c r="M15" s="1">
        <v>12</v>
      </c>
      <c r="N15" s="4">
        <f t="shared" si="3"/>
        <v>1532119554.807585</v>
      </c>
      <c r="O15" s="3">
        <v>3.47272E-05</v>
      </c>
      <c r="P15" s="4">
        <v>0.00154575</v>
      </c>
      <c r="Q15" s="2">
        <v>0.03558938785714286</v>
      </c>
      <c r="R15" s="2">
        <v>0.43811687499999996</v>
      </c>
      <c r="S15" s="1">
        <v>0</v>
      </c>
      <c r="T15" s="4">
        <f>Air!O15</f>
        <v>0.0018862048443653498</v>
      </c>
      <c r="U15" s="1">
        <v>25</v>
      </c>
      <c r="V15" s="1">
        <v>34.8</v>
      </c>
      <c r="W15" s="1">
        <v>26.4</v>
      </c>
      <c r="X15" s="1">
        <v>25</v>
      </c>
      <c r="Y15" s="1">
        <v>25</v>
      </c>
    </row>
    <row r="16" spans="1:25" ht="12">
      <c r="A16" s="1">
        <v>16</v>
      </c>
      <c r="B16" s="1">
        <v>0</v>
      </c>
      <c r="C16" s="1">
        <v>0</v>
      </c>
      <c r="D16" s="1">
        <v>100</v>
      </c>
      <c r="E16" s="1">
        <v>0</v>
      </c>
      <c r="F16" s="1">
        <v>0</v>
      </c>
      <c r="G16" s="1">
        <v>31</v>
      </c>
      <c r="H16" s="4">
        <f t="shared" si="0"/>
        <v>0.6129032667762178</v>
      </c>
      <c r="I16" s="4">
        <v>100000</v>
      </c>
      <c r="J16" s="4">
        <v>10000000</v>
      </c>
      <c r="K16" s="4">
        <f t="shared" si="1"/>
        <v>1029962546.8164796</v>
      </c>
      <c r="L16" s="4">
        <f t="shared" si="2"/>
        <v>1680465095.632355</v>
      </c>
      <c r="M16" s="1">
        <v>12</v>
      </c>
      <c r="N16" s="4">
        <f t="shared" si="3"/>
        <v>1583546248.4557376</v>
      </c>
      <c r="O16" s="1">
        <v>0</v>
      </c>
      <c r="P16" s="4">
        <v>0.0013013749999999998</v>
      </c>
      <c r="Q16" s="2">
        <v>0.03061550517857143</v>
      </c>
      <c r="R16" s="2">
        <v>0.37429419642857137</v>
      </c>
      <c r="S16" s="1">
        <v>0</v>
      </c>
      <c r="T16" s="4">
        <f>Air!O16</f>
        <v>0.0015884316410782707</v>
      </c>
      <c r="U16" s="1">
        <v>25</v>
      </c>
      <c r="V16" s="1">
        <v>34.8</v>
      </c>
      <c r="W16" s="1">
        <v>26.4</v>
      </c>
      <c r="X16" s="1">
        <v>25</v>
      </c>
      <c r="Y16" s="1">
        <v>25</v>
      </c>
    </row>
    <row r="17" spans="1:25" ht="12">
      <c r="A17" s="1">
        <v>17</v>
      </c>
      <c r="B17" s="1">
        <v>0</v>
      </c>
      <c r="C17" s="1">
        <v>0</v>
      </c>
      <c r="D17" s="1">
        <v>100</v>
      </c>
      <c r="E17" s="1">
        <v>0</v>
      </c>
      <c r="F17" s="1">
        <v>0</v>
      </c>
      <c r="G17" s="1">
        <v>31</v>
      </c>
      <c r="H17" s="4">
        <f t="shared" si="0"/>
        <v>0.5545191515061216</v>
      </c>
      <c r="I17" s="4">
        <v>100000</v>
      </c>
      <c r="J17" s="4">
        <v>10000000</v>
      </c>
      <c r="K17" s="4">
        <f t="shared" si="1"/>
        <v>969376514.6508043</v>
      </c>
      <c r="L17" s="4">
        <f t="shared" si="2"/>
        <v>1748138927.2451537</v>
      </c>
      <c r="M17" s="1">
        <v>12</v>
      </c>
      <c r="N17" s="4">
        <f t="shared" si="3"/>
        <v>1659369968.1805093</v>
      </c>
      <c r="O17" s="1">
        <v>0</v>
      </c>
      <c r="P17" s="4">
        <v>0.0011447624999999999</v>
      </c>
      <c r="Q17" s="2">
        <v>0.02608390392857143</v>
      </c>
      <c r="R17" s="2">
        <v>0.31826042857142856</v>
      </c>
      <c r="S17" s="1">
        <v>0</v>
      </c>
      <c r="T17" s="4">
        <f>Air!O17</f>
        <v>0.0013855101099063735</v>
      </c>
      <c r="U17" s="1">
        <v>25</v>
      </c>
      <c r="V17" s="1">
        <v>34.8</v>
      </c>
      <c r="W17" s="1">
        <v>26.4</v>
      </c>
      <c r="X17" s="1">
        <v>25</v>
      </c>
      <c r="Y17" s="1">
        <v>25</v>
      </c>
    </row>
    <row r="18" spans="1:25" ht="12">
      <c r="A18" s="1">
        <v>18</v>
      </c>
      <c r="B18" s="1">
        <v>0</v>
      </c>
      <c r="C18" s="1">
        <v>0</v>
      </c>
      <c r="D18" s="1">
        <v>100</v>
      </c>
      <c r="E18" s="1">
        <v>0</v>
      </c>
      <c r="F18" s="1">
        <v>0</v>
      </c>
      <c r="G18" s="1">
        <v>31</v>
      </c>
      <c r="H18" s="4">
        <f t="shared" si="0"/>
        <v>0.4922934087092161</v>
      </c>
      <c r="I18" s="4">
        <v>100000</v>
      </c>
      <c r="J18" s="4">
        <v>10000000</v>
      </c>
      <c r="K18" s="4">
        <f t="shared" si="1"/>
        <v>915522263.8368707</v>
      </c>
      <c r="L18" s="4">
        <f t="shared" si="2"/>
        <v>1859708555.183285</v>
      </c>
      <c r="M18" s="1">
        <v>12</v>
      </c>
      <c r="N18" s="4">
        <f t="shared" si="3"/>
        <v>1776237922.3406053</v>
      </c>
      <c r="O18" s="1">
        <v>0</v>
      </c>
      <c r="P18" s="4">
        <v>0.0010123625</v>
      </c>
      <c r="Q18" s="2">
        <v>0.02186617982142857</v>
      </c>
      <c r="R18" s="2">
        <v>0.27095458035714287</v>
      </c>
      <c r="S18" s="1">
        <v>0</v>
      </c>
      <c r="T18" s="4">
        <f>Air!O18</f>
        <v>0.0012115788589043</v>
      </c>
      <c r="U18" s="1">
        <v>25</v>
      </c>
      <c r="V18" s="1">
        <v>34.8</v>
      </c>
      <c r="W18" s="1">
        <v>26.4</v>
      </c>
      <c r="X18" s="1">
        <v>25</v>
      </c>
      <c r="Y18" s="1">
        <v>25</v>
      </c>
    </row>
    <row r="19" spans="1:25" ht="12">
      <c r="A19" s="1">
        <v>19</v>
      </c>
      <c r="B19" s="1">
        <v>0</v>
      </c>
      <c r="C19" s="1">
        <v>0</v>
      </c>
      <c r="D19" s="1">
        <v>75</v>
      </c>
      <c r="E19" s="1">
        <v>25</v>
      </c>
      <c r="F19" s="1">
        <v>0</v>
      </c>
      <c r="G19" s="1">
        <v>31</v>
      </c>
      <c r="H19" s="4">
        <f t="shared" si="0"/>
        <v>0.8927638631855291</v>
      </c>
      <c r="I19" s="4">
        <v>100000</v>
      </c>
      <c r="J19" s="4">
        <v>10000000</v>
      </c>
      <c r="K19" s="4">
        <f t="shared" si="1"/>
        <v>855838097.1154478</v>
      </c>
      <c r="L19" s="4">
        <f t="shared" si="2"/>
        <v>958638820.8654368</v>
      </c>
      <c r="M19" s="1">
        <v>12</v>
      </c>
      <c r="N19" s="4">
        <f t="shared" si="3"/>
        <v>920851049.4705383</v>
      </c>
      <c r="O19" s="1">
        <v>0</v>
      </c>
      <c r="P19" s="4">
        <v>0.0008898625</v>
      </c>
      <c r="Q19" s="2">
        <v>0.018165639642857143</v>
      </c>
      <c r="R19" s="2">
        <v>0.23359624107142857</v>
      </c>
      <c r="S19" s="1">
        <v>0</v>
      </c>
      <c r="T19" s="4">
        <f>Air!O19</f>
        <v>0.0010525291374144793</v>
      </c>
      <c r="U19" s="1">
        <v>25</v>
      </c>
      <c r="V19" s="1">
        <v>34.8</v>
      </c>
      <c r="W19" s="1">
        <v>26.4</v>
      </c>
      <c r="X19" s="1">
        <v>25</v>
      </c>
      <c r="Y19" s="1">
        <v>25</v>
      </c>
    </row>
    <row r="20" spans="1:25" ht="12">
      <c r="A20" s="1">
        <v>20</v>
      </c>
      <c r="B20" s="1">
        <v>0</v>
      </c>
      <c r="C20" s="1">
        <v>0</v>
      </c>
      <c r="D20" s="1">
        <v>75</v>
      </c>
      <c r="E20" s="1">
        <v>25</v>
      </c>
      <c r="F20" s="1">
        <v>0</v>
      </c>
      <c r="G20" s="1">
        <v>31</v>
      </c>
      <c r="H20" s="4">
        <f t="shared" si="0"/>
        <v>0.8604227379307696</v>
      </c>
      <c r="I20" s="4">
        <v>100000</v>
      </c>
      <c r="J20" s="4">
        <v>10000000</v>
      </c>
      <c r="K20" s="4">
        <f t="shared" si="1"/>
        <v>813046192.2596754</v>
      </c>
      <c r="L20" s="4">
        <f t="shared" si="2"/>
        <v>944938059.4182924</v>
      </c>
      <c r="M20" s="1">
        <v>12</v>
      </c>
      <c r="N20" s="4">
        <f t="shared" si="3"/>
        <v>912594668.7814301</v>
      </c>
      <c r="O20" s="1">
        <v>0</v>
      </c>
      <c r="P20" s="4">
        <v>0.0007723500000000001</v>
      </c>
      <c r="Q20" s="2">
        <v>0.015423138107142857</v>
      </c>
      <c r="R20" s="2">
        <v>0.20781277678571428</v>
      </c>
      <c r="S20" s="1">
        <v>0</v>
      </c>
      <c r="T20" s="4">
        <f>Air!O20</f>
        <v>0.000907058589275205</v>
      </c>
      <c r="U20" s="1">
        <v>25</v>
      </c>
      <c r="V20" s="1">
        <v>34.8</v>
      </c>
      <c r="W20" s="1">
        <v>26.4</v>
      </c>
      <c r="X20" s="1">
        <v>25</v>
      </c>
      <c r="Y20" s="1">
        <v>25</v>
      </c>
    </row>
    <row r="21" spans="1:25" ht="12">
      <c r="A21" s="1">
        <v>21</v>
      </c>
      <c r="B21" s="1">
        <v>0</v>
      </c>
      <c r="C21" s="1">
        <v>0</v>
      </c>
      <c r="D21" s="1">
        <v>75</v>
      </c>
      <c r="E21" s="1">
        <v>25</v>
      </c>
      <c r="F21" s="1">
        <v>0</v>
      </c>
      <c r="G21" s="1">
        <v>31</v>
      </c>
      <c r="H21" s="4">
        <f t="shared" si="0"/>
        <v>0.8313975778329856</v>
      </c>
      <c r="I21" s="4">
        <v>100000</v>
      </c>
      <c r="J21" s="4">
        <v>10000000</v>
      </c>
      <c r="K21" s="4">
        <f t="shared" si="1"/>
        <v>774329706.9139766</v>
      </c>
      <c r="L21" s="4">
        <f t="shared" si="2"/>
        <v>931359108.5173055</v>
      </c>
      <c r="M21" s="1">
        <v>12</v>
      </c>
      <c r="N21" s="4">
        <f t="shared" si="3"/>
        <v>902946793.8177896</v>
      </c>
      <c r="O21" s="1">
        <v>0</v>
      </c>
      <c r="P21" s="4">
        <v>0.0006885375000000001</v>
      </c>
      <c r="Q21" s="2">
        <v>0.013588561875000002</v>
      </c>
      <c r="R21" s="2">
        <v>0.18893907142857144</v>
      </c>
      <c r="S21" s="1">
        <v>0</v>
      </c>
      <c r="T21" s="4">
        <f>Air!O21</f>
        <v>0.0008030528110933397</v>
      </c>
      <c r="U21" s="1">
        <v>25</v>
      </c>
      <c r="V21" s="1">
        <v>34.8</v>
      </c>
      <c r="W21" s="1">
        <v>26.4</v>
      </c>
      <c r="X21" s="1">
        <v>25</v>
      </c>
      <c r="Y21" s="1">
        <v>25</v>
      </c>
    </row>
    <row r="22" spans="1:25" ht="12">
      <c r="A22" s="1">
        <v>22</v>
      </c>
      <c r="B22" s="1">
        <v>0</v>
      </c>
      <c r="C22" s="1">
        <v>0</v>
      </c>
      <c r="D22" s="1">
        <v>75</v>
      </c>
      <c r="E22" s="1">
        <v>25</v>
      </c>
      <c r="F22" s="1">
        <v>0</v>
      </c>
      <c r="G22" s="1">
        <v>31</v>
      </c>
      <c r="H22" s="4">
        <f t="shared" si="0"/>
        <v>0.7990655272663669</v>
      </c>
      <c r="I22" s="4">
        <v>100000</v>
      </c>
      <c r="J22" s="4">
        <v>10000000</v>
      </c>
      <c r="K22" s="4">
        <f t="shared" si="1"/>
        <v>739132902.0542504</v>
      </c>
      <c r="L22" s="4">
        <f t="shared" si="2"/>
        <v>924996607.7035656</v>
      </c>
      <c r="M22" s="1">
        <v>12</v>
      </c>
      <c r="N22" s="4">
        <f t="shared" si="3"/>
        <v>899169362.4791547</v>
      </c>
      <c r="O22" s="1">
        <v>0</v>
      </c>
      <c r="P22" s="4">
        <v>0.000630775</v>
      </c>
      <c r="Q22" s="2">
        <v>0.012063582642857144</v>
      </c>
      <c r="R22" s="2">
        <v>0.17087717857142856</v>
      </c>
      <c r="S22" s="1">
        <v>0</v>
      </c>
      <c r="T22" s="4">
        <f>Air!O22</f>
        <v>0.0007303865479390966</v>
      </c>
      <c r="U22" s="1">
        <v>25</v>
      </c>
      <c r="V22" s="1">
        <v>34.8</v>
      </c>
      <c r="W22" s="1">
        <v>26.4</v>
      </c>
      <c r="X22" s="1">
        <v>25</v>
      </c>
      <c r="Y22" s="1">
        <v>25</v>
      </c>
    </row>
    <row r="23" spans="1:25" ht="12">
      <c r="A23" s="1">
        <v>23</v>
      </c>
      <c r="B23" s="1">
        <v>0</v>
      </c>
      <c r="C23" s="1">
        <v>0</v>
      </c>
      <c r="D23" s="1">
        <v>75</v>
      </c>
      <c r="E23" s="1">
        <v>25</v>
      </c>
      <c r="F23" s="1">
        <v>0</v>
      </c>
      <c r="G23" s="1">
        <v>31</v>
      </c>
      <c r="H23" s="4">
        <f t="shared" si="0"/>
        <v>0.7633143240434619</v>
      </c>
      <c r="I23" s="4">
        <v>100000</v>
      </c>
      <c r="J23" s="4">
        <v>10000000</v>
      </c>
      <c r="K23" s="4">
        <f t="shared" si="1"/>
        <v>706996688.9214569</v>
      </c>
      <c r="L23" s="4">
        <f t="shared" si="2"/>
        <v>926219601.3515419</v>
      </c>
      <c r="M23" s="1">
        <v>12</v>
      </c>
      <c r="N23" s="4">
        <f t="shared" si="3"/>
        <v>902218928.6754057</v>
      </c>
      <c r="O23" s="1">
        <v>0</v>
      </c>
      <c r="P23" s="4">
        <v>0.0005862875</v>
      </c>
      <c r="Q23" s="2">
        <v>0.010747973732142858</v>
      </c>
      <c r="R23" s="2">
        <v>0.15369443749999998</v>
      </c>
      <c r="S23" s="1">
        <v>0</v>
      </c>
      <c r="T23" s="4">
        <f>Air!O23</f>
        <v>0.0006732699323464402</v>
      </c>
      <c r="U23" s="1">
        <v>25</v>
      </c>
      <c r="V23" s="1">
        <v>34.8</v>
      </c>
      <c r="W23" s="1">
        <v>26.4</v>
      </c>
      <c r="X23" s="1">
        <v>25</v>
      </c>
      <c r="Y23" s="1">
        <v>25</v>
      </c>
    </row>
    <row r="24" spans="1:25" ht="12">
      <c r="A24" s="1">
        <v>24</v>
      </c>
      <c r="B24" s="1">
        <v>0</v>
      </c>
      <c r="C24" s="1">
        <v>0</v>
      </c>
      <c r="D24" s="1">
        <v>50</v>
      </c>
      <c r="E24" s="1">
        <v>50</v>
      </c>
      <c r="F24" s="1">
        <v>0</v>
      </c>
      <c r="G24" s="1">
        <v>31</v>
      </c>
      <c r="H24" s="4">
        <f t="shared" si="0"/>
        <v>0.8974917066876652</v>
      </c>
      <c r="I24" s="4">
        <v>100000</v>
      </c>
      <c r="J24" s="4">
        <v>10000000</v>
      </c>
      <c r="K24" s="4">
        <f t="shared" si="1"/>
        <v>668435289.2218062</v>
      </c>
      <c r="L24" s="4">
        <f t="shared" si="2"/>
        <v>744781577.6357111</v>
      </c>
      <c r="M24" s="1">
        <v>12</v>
      </c>
      <c r="N24" s="4">
        <f t="shared" si="3"/>
        <v>726739796.4667116</v>
      </c>
      <c r="O24" s="1">
        <v>0</v>
      </c>
      <c r="P24" s="4">
        <v>0.0005490625</v>
      </c>
      <c r="Q24" s="2">
        <v>0.009605888946428573</v>
      </c>
      <c r="R24" s="2">
        <v>0.13734969642857142</v>
      </c>
      <c r="S24" s="1">
        <v>0</v>
      </c>
      <c r="T24" s="4">
        <f>Air!O24</f>
        <v>0.0006251295100067897</v>
      </c>
      <c r="U24" s="1">
        <v>25</v>
      </c>
      <c r="V24" s="1">
        <v>34.8</v>
      </c>
      <c r="W24" s="1">
        <v>26.4</v>
      </c>
      <c r="X24" s="1">
        <v>25</v>
      </c>
      <c r="Y24" s="1">
        <v>25</v>
      </c>
    </row>
    <row r="25" spans="1:25" ht="12">
      <c r="A25" s="1">
        <v>25</v>
      </c>
      <c r="B25" s="1">
        <v>0</v>
      </c>
      <c r="C25" s="1">
        <v>0</v>
      </c>
      <c r="D25" s="1">
        <v>50</v>
      </c>
      <c r="E25" s="1">
        <v>50</v>
      </c>
      <c r="F25" s="1">
        <v>0</v>
      </c>
      <c r="G25" s="1">
        <v>31</v>
      </c>
      <c r="H25" s="4">
        <f t="shared" si="0"/>
        <v>0.8680980563850148</v>
      </c>
      <c r="I25" s="4">
        <v>100000</v>
      </c>
      <c r="J25" s="4">
        <v>10000000</v>
      </c>
      <c r="K25" s="4">
        <f t="shared" si="1"/>
        <v>641697877.6529338</v>
      </c>
      <c r="L25" s="4">
        <f t="shared" si="2"/>
        <v>739199763.1294442</v>
      </c>
      <c r="M25" s="1">
        <v>12</v>
      </c>
      <c r="N25" s="4">
        <f t="shared" si="3"/>
        <v>722377980.6862563</v>
      </c>
      <c r="O25" s="1">
        <v>0</v>
      </c>
      <c r="P25" s="4">
        <v>0.0005168625</v>
      </c>
      <c r="Q25" s="2">
        <v>0.008596488589285713</v>
      </c>
      <c r="R25" s="2">
        <v>0.12209360714285714</v>
      </c>
      <c r="S25" s="1">
        <v>0</v>
      </c>
      <c r="T25" s="4">
        <f>Air!O25</f>
        <v>0.0005830784604195126</v>
      </c>
      <c r="U25" s="1">
        <v>25</v>
      </c>
      <c r="V25" s="1">
        <v>34.8</v>
      </c>
      <c r="W25" s="1">
        <v>26.4</v>
      </c>
      <c r="X25" s="1">
        <v>25</v>
      </c>
      <c r="Y25" s="1">
        <v>25</v>
      </c>
    </row>
    <row r="26" spans="1:25" ht="12">
      <c r="A26" s="1">
        <v>26</v>
      </c>
      <c r="B26" s="1">
        <v>0</v>
      </c>
      <c r="C26" s="1">
        <v>0</v>
      </c>
      <c r="D26" s="1">
        <v>50</v>
      </c>
      <c r="E26" s="1">
        <v>50</v>
      </c>
      <c r="F26" s="1">
        <v>0</v>
      </c>
      <c r="G26" s="1">
        <v>31</v>
      </c>
      <c r="H26" s="4">
        <f t="shared" si="0"/>
        <v>0.8338628413524545</v>
      </c>
      <c r="I26" s="4">
        <v>100000</v>
      </c>
      <c r="J26" s="4">
        <v>10000000</v>
      </c>
      <c r="K26" s="4">
        <f t="shared" si="1"/>
        <v>617017190.050898</v>
      </c>
      <c r="L26" s="4">
        <f t="shared" si="2"/>
        <v>739950456.4205651</v>
      </c>
      <c r="M26" s="1">
        <v>12</v>
      </c>
      <c r="N26" s="4">
        <f t="shared" si="3"/>
        <v>724098524.3722181</v>
      </c>
      <c r="O26" s="1">
        <v>0</v>
      </c>
      <c r="P26" s="4">
        <v>0.0004876125</v>
      </c>
      <c r="Q26" s="2">
        <v>0.007693200107142857</v>
      </c>
      <c r="R26" s="2">
        <v>0.10810948214285714</v>
      </c>
      <c r="S26" s="1">
        <v>0</v>
      </c>
      <c r="T26" s="4">
        <f>Air!O26</f>
        <v>0.0005449815966364739</v>
      </c>
      <c r="U26" s="1">
        <v>25</v>
      </c>
      <c r="V26" s="1">
        <v>34.8</v>
      </c>
      <c r="W26" s="1">
        <v>26.4</v>
      </c>
      <c r="X26" s="1">
        <v>25</v>
      </c>
      <c r="Y26" s="1">
        <v>25</v>
      </c>
    </row>
    <row r="27" spans="1:25" ht="12">
      <c r="A27" s="1">
        <v>27</v>
      </c>
      <c r="B27" s="1">
        <v>0</v>
      </c>
      <c r="C27" s="1">
        <v>0</v>
      </c>
      <c r="D27" s="1">
        <v>50</v>
      </c>
      <c r="E27" s="1">
        <v>50</v>
      </c>
      <c r="F27" s="1">
        <v>0</v>
      </c>
      <c r="G27" s="1">
        <v>31</v>
      </c>
      <c r="H27" s="4">
        <f t="shared" si="0"/>
        <v>0.7954671215156301</v>
      </c>
      <c r="I27" s="4">
        <v>100000</v>
      </c>
      <c r="J27" s="4">
        <v>10000000</v>
      </c>
      <c r="K27" s="4">
        <f t="shared" si="1"/>
        <v>594164701.5304943</v>
      </c>
      <c r="L27" s="4">
        <f t="shared" si="2"/>
        <v>746938101.4747818</v>
      </c>
      <c r="M27" s="1">
        <v>12</v>
      </c>
      <c r="N27" s="4">
        <f t="shared" si="3"/>
        <v>731881845.1475974</v>
      </c>
      <c r="O27" s="1">
        <v>0</v>
      </c>
      <c r="P27" s="4">
        <v>0.00045976250000000007</v>
      </c>
      <c r="Q27" s="2">
        <v>0.006875514482142858</v>
      </c>
      <c r="R27" s="2">
        <v>0.09551329464285713</v>
      </c>
      <c r="S27" s="1">
        <v>0</v>
      </c>
      <c r="T27" s="4">
        <f>Air!O27</f>
        <v>0.0005092161817792534</v>
      </c>
      <c r="U27" s="1">
        <v>25</v>
      </c>
      <c r="V27" s="1">
        <v>34.8</v>
      </c>
      <c r="W27" s="1">
        <v>26.4</v>
      </c>
      <c r="X27" s="1">
        <v>25</v>
      </c>
      <c r="Y27" s="1">
        <v>25</v>
      </c>
    </row>
    <row r="28" spans="1:25" ht="12">
      <c r="A28" s="1">
        <v>28</v>
      </c>
      <c r="B28" s="1">
        <v>0</v>
      </c>
      <c r="C28" s="1">
        <v>0</v>
      </c>
      <c r="D28" s="1">
        <v>50</v>
      </c>
      <c r="E28" s="1">
        <v>50</v>
      </c>
      <c r="F28" s="1">
        <v>0</v>
      </c>
      <c r="G28" s="1">
        <v>31</v>
      </c>
      <c r="H28" s="4">
        <f t="shared" si="0"/>
        <v>0.7548360091921078</v>
      </c>
      <c r="I28" s="4">
        <v>100000</v>
      </c>
      <c r="J28" s="4">
        <v>10000000</v>
      </c>
      <c r="K28" s="4">
        <f t="shared" si="1"/>
        <v>572944533.618691</v>
      </c>
      <c r="L28" s="4">
        <f t="shared" si="2"/>
        <v>759031798.4854841</v>
      </c>
      <c r="M28" s="1">
        <v>12</v>
      </c>
      <c r="N28" s="4">
        <f t="shared" si="3"/>
        <v>744640200.771426</v>
      </c>
      <c r="O28" s="1">
        <v>0</v>
      </c>
      <c r="P28" s="4">
        <v>0.000433425</v>
      </c>
      <c r="Q28" s="2">
        <v>0.006127916196428572</v>
      </c>
      <c r="R28" s="2">
        <v>0.08457066071428572</v>
      </c>
      <c r="S28" s="1">
        <v>0</v>
      </c>
      <c r="T28" s="4">
        <f>Air!O28</f>
        <v>0.00047552891831801816</v>
      </c>
      <c r="U28" s="1">
        <v>25</v>
      </c>
      <c r="V28" s="1">
        <v>34.8</v>
      </c>
      <c r="W28" s="1">
        <v>26.4</v>
      </c>
      <c r="X28" s="1">
        <v>25</v>
      </c>
      <c r="Y28" s="1">
        <v>25</v>
      </c>
    </row>
    <row r="29" spans="1:25" ht="12">
      <c r="A29" s="1">
        <v>29</v>
      </c>
      <c r="B29" s="1">
        <v>0</v>
      </c>
      <c r="C29" s="1">
        <v>0</v>
      </c>
      <c r="D29" s="1">
        <v>50</v>
      </c>
      <c r="E29" s="1">
        <v>50</v>
      </c>
      <c r="F29" s="1">
        <v>0</v>
      </c>
      <c r="G29" s="1">
        <v>31</v>
      </c>
      <c r="H29" s="4">
        <f t="shared" si="0"/>
        <v>0.7153029573562405</v>
      </c>
      <c r="I29" s="4">
        <v>100000</v>
      </c>
      <c r="J29" s="4">
        <v>10000000</v>
      </c>
      <c r="K29" s="4">
        <f t="shared" si="1"/>
        <v>553187825.5628741</v>
      </c>
      <c r="L29" s="4">
        <f t="shared" si="2"/>
        <v>773361580.3958873</v>
      </c>
      <c r="M29" s="1">
        <v>12</v>
      </c>
      <c r="N29" s="4">
        <f t="shared" si="3"/>
        <v>759585783.9240887</v>
      </c>
      <c r="O29" s="1">
        <v>0</v>
      </c>
      <c r="P29" s="4">
        <v>0.00040815</v>
      </c>
      <c r="Q29" s="2">
        <v>0.005438991535714285</v>
      </c>
      <c r="R29" s="2">
        <v>0.07561453571428571</v>
      </c>
      <c r="S29" s="1">
        <v>0</v>
      </c>
      <c r="T29" s="4">
        <f>Air!O29</f>
        <v>0.0004433990124433901</v>
      </c>
      <c r="U29" s="1">
        <v>25</v>
      </c>
      <c r="V29" s="1">
        <v>34.8</v>
      </c>
      <c r="W29" s="1">
        <v>26.4</v>
      </c>
      <c r="X29" s="1">
        <v>25</v>
      </c>
      <c r="Y29" s="1">
        <v>25</v>
      </c>
    </row>
    <row r="30" spans="1:25" ht="12">
      <c r="A30" s="1">
        <v>30</v>
      </c>
      <c r="B30" s="1">
        <v>0</v>
      </c>
      <c r="C30" s="1">
        <v>0</v>
      </c>
      <c r="D30" s="1">
        <v>0</v>
      </c>
      <c r="E30" s="1">
        <v>100</v>
      </c>
      <c r="F30" s="1">
        <v>0</v>
      </c>
      <c r="G30" s="1">
        <v>31</v>
      </c>
      <c r="H30" s="4">
        <f t="shared" si="0"/>
        <v>0.8830588345844814</v>
      </c>
      <c r="I30" s="4">
        <v>100000</v>
      </c>
      <c r="J30" s="4">
        <v>10000000</v>
      </c>
      <c r="K30" s="4">
        <f t="shared" si="1"/>
        <v>520183104.4527674</v>
      </c>
      <c r="L30" s="4">
        <f t="shared" si="2"/>
        <v>589069588.6617076</v>
      </c>
      <c r="M30" s="1">
        <v>12</v>
      </c>
      <c r="N30" s="4">
        <f t="shared" si="3"/>
        <v>579225774.4098122</v>
      </c>
      <c r="O30" s="1">
        <v>0</v>
      </c>
      <c r="P30" s="4">
        <v>0.0003837125</v>
      </c>
      <c r="Q30" s="2">
        <v>0.004822829303571428</v>
      </c>
      <c r="R30" s="2">
        <v>0.06922852678571428</v>
      </c>
      <c r="S30" s="1">
        <v>0</v>
      </c>
      <c r="T30" s="4">
        <f>Air!O30</f>
        <v>0.0004130746840034844</v>
      </c>
      <c r="U30" s="1">
        <v>25</v>
      </c>
      <c r="V30" s="1">
        <v>34.8</v>
      </c>
      <c r="W30" s="1">
        <v>26.4</v>
      </c>
      <c r="X30" s="1">
        <v>25</v>
      </c>
      <c r="Y30" s="1">
        <v>25</v>
      </c>
    </row>
    <row r="31" spans="1:25" ht="12">
      <c r="A31" s="1">
        <v>31</v>
      </c>
      <c r="B31" s="1">
        <v>0</v>
      </c>
      <c r="C31" s="1">
        <v>0</v>
      </c>
      <c r="D31" s="1">
        <v>0</v>
      </c>
      <c r="E31" s="1">
        <v>100</v>
      </c>
      <c r="F31" s="1">
        <v>0</v>
      </c>
      <c r="G31" s="1">
        <v>31</v>
      </c>
      <c r="H31" s="4">
        <f t="shared" si="0"/>
        <v>0.8638561792407602</v>
      </c>
      <c r="I31" s="4">
        <v>100000</v>
      </c>
      <c r="J31" s="4">
        <v>10000000</v>
      </c>
      <c r="K31" s="4">
        <f t="shared" si="1"/>
        <v>503403004.3091297</v>
      </c>
      <c r="L31" s="4">
        <f t="shared" si="2"/>
        <v>582739368.4346492</v>
      </c>
      <c r="M31" s="1">
        <v>12</v>
      </c>
      <c r="N31" s="4">
        <f t="shared" si="3"/>
        <v>573463674.1312038</v>
      </c>
      <c r="O31" s="1">
        <v>0</v>
      </c>
      <c r="P31" s="4">
        <v>0.0003665375</v>
      </c>
      <c r="Q31" s="2">
        <v>0.004342383267857143</v>
      </c>
      <c r="R31" s="2">
        <v>0.06432398214285714</v>
      </c>
      <c r="S31" s="1">
        <v>0</v>
      </c>
      <c r="T31" s="4">
        <f>Air!O31</f>
        <v>0.0003902314635199312</v>
      </c>
      <c r="U31" s="1">
        <v>25</v>
      </c>
      <c r="V31" s="1">
        <v>34.8</v>
      </c>
      <c r="W31" s="1">
        <v>26.4</v>
      </c>
      <c r="X31" s="1">
        <v>25</v>
      </c>
      <c r="Y31" s="1">
        <v>25</v>
      </c>
    </row>
    <row r="32" spans="1:25" ht="12">
      <c r="A32" s="1">
        <v>32</v>
      </c>
      <c r="B32" s="1">
        <v>0</v>
      </c>
      <c r="C32" s="1">
        <v>0</v>
      </c>
      <c r="D32" s="1">
        <v>0</v>
      </c>
      <c r="E32" s="1">
        <v>100</v>
      </c>
      <c r="F32" s="1">
        <v>0</v>
      </c>
      <c r="G32" s="1">
        <v>31</v>
      </c>
      <c r="H32" s="4">
        <f t="shared" si="0"/>
        <v>0.8425811170286832</v>
      </c>
      <c r="I32" s="4">
        <v>100000</v>
      </c>
      <c r="J32" s="4">
        <v>10000000</v>
      </c>
      <c r="K32" s="4">
        <f t="shared" si="1"/>
        <v>487671660.4244694</v>
      </c>
      <c r="L32" s="4">
        <f t="shared" si="2"/>
        <v>578783040.0759717</v>
      </c>
      <c r="M32" s="1">
        <v>12</v>
      </c>
      <c r="N32" s="4">
        <f t="shared" si="3"/>
        <v>569966009.7876644</v>
      </c>
      <c r="O32" s="1">
        <v>0</v>
      </c>
      <c r="P32" s="4">
        <v>0.00035125</v>
      </c>
      <c r="Q32" s="2">
        <v>0.003953603625</v>
      </c>
      <c r="R32" s="2">
        <v>0.05964016071428571</v>
      </c>
      <c r="S32" s="1">
        <v>0</v>
      </c>
      <c r="T32" s="4">
        <f>Air!O32</f>
        <v>0.00037185127967140363</v>
      </c>
      <c r="U32" s="1">
        <v>25</v>
      </c>
      <c r="V32" s="1">
        <v>34.8</v>
      </c>
      <c r="W32" s="1">
        <v>26.4</v>
      </c>
      <c r="X32" s="1">
        <v>25</v>
      </c>
      <c r="Y32" s="1">
        <v>25</v>
      </c>
    </row>
    <row r="33" spans="1:25" ht="12">
      <c r="A33" s="1">
        <v>33</v>
      </c>
      <c r="B33" s="1">
        <v>0</v>
      </c>
      <c r="C33" s="1">
        <v>0</v>
      </c>
      <c r="D33" s="1">
        <v>0</v>
      </c>
      <c r="E33" s="1">
        <v>100</v>
      </c>
      <c r="F33" s="1">
        <v>0</v>
      </c>
      <c r="G33" s="1">
        <v>31</v>
      </c>
      <c r="H33" s="4">
        <f t="shared" si="0"/>
        <v>0.8192435819544195</v>
      </c>
      <c r="I33" s="4">
        <v>100000</v>
      </c>
      <c r="J33" s="4">
        <v>10000000</v>
      </c>
      <c r="K33" s="4">
        <f t="shared" si="1"/>
        <v>472893731.3206976</v>
      </c>
      <c r="L33" s="4">
        <f t="shared" si="2"/>
        <v>577232146.503417</v>
      </c>
      <c r="M33" s="1">
        <v>12</v>
      </c>
      <c r="N33" s="4">
        <f t="shared" si="3"/>
        <v>568717222.5916362</v>
      </c>
      <c r="O33" s="1">
        <v>0</v>
      </c>
      <c r="P33" s="4">
        <v>0.00034071249999999997</v>
      </c>
      <c r="Q33" s="2">
        <v>0.0036531019285714287</v>
      </c>
      <c r="R33" s="2">
        <v>0.05518080357142857</v>
      </c>
      <c r="S33" s="1">
        <v>0</v>
      </c>
      <c r="T33" s="4">
        <f>Air!O33</f>
        <v>0.00035825781044940063</v>
      </c>
      <c r="U33" s="1">
        <v>25</v>
      </c>
      <c r="V33" s="1">
        <v>34.8</v>
      </c>
      <c r="W33" s="1">
        <v>26.4</v>
      </c>
      <c r="X33" s="1">
        <v>25</v>
      </c>
      <c r="Y33" s="1">
        <v>25</v>
      </c>
    </row>
    <row r="34" spans="1:25" ht="12">
      <c r="A34" s="1">
        <v>34</v>
      </c>
      <c r="B34" s="1">
        <v>0</v>
      </c>
      <c r="C34" s="1">
        <v>0</v>
      </c>
      <c r="D34" s="1">
        <v>0</v>
      </c>
      <c r="E34" s="1">
        <v>100</v>
      </c>
      <c r="F34" s="1">
        <v>0</v>
      </c>
      <c r="G34" s="1">
        <v>31</v>
      </c>
      <c r="H34" s="4">
        <f t="shared" si="0"/>
        <v>0.7939093596688066</v>
      </c>
      <c r="I34" s="4">
        <v>100000</v>
      </c>
      <c r="J34" s="4">
        <v>10000000</v>
      </c>
      <c r="K34" s="4">
        <f t="shared" si="1"/>
        <v>458985092.1642065</v>
      </c>
      <c r="L34" s="4">
        <f t="shared" si="2"/>
        <v>578132864.3809922</v>
      </c>
      <c r="M34" s="1">
        <v>12</v>
      </c>
      <c r="N34" s="4">
        <f t="shared" si="3"/>
        <v>569858381.1682953</v>
      </c>
      <c r="O34" s="1">
        <v>0</v>
      </c>
      <c r="P34" s="4">
        <v>0.0003310375</v>
      </c>
      <c r="Q34" s="2">
        <v>0.00339807675</v>
      </c>
      <c r="R34" s="2">
        <v>0.050949651785714284</v>
      </c>
      <c r="S34" s="1">
        <v>0</v>
      </c>
      <c r="T34" s="4">
        <f>Air!O34</f>
        <v>0.0003461394216432915</v>
      </c>
      <c r="U34" s="1">
        <v>25</v>
      </c>
      <c r="V34" s="1">
        <v>34.8</v>
      </c>
      <c r="W34" s="1">
        <v>26.4</v>
      </c>
      <c r="X34" s="1">
        <v>25</v>
      </c>
      <c r="Y34" s="1">
        <v>25</v>
      </c>
    </row>
    <row r="35" spans="1:25" ht="12">
      <c r="A35" s="1">
        <v>35</v>
      </c>
      <c r="B35" s="1">
        <v>0</v>
      </c>
      <c r="C35" s="1">
        <v>0</v>
      </c>
      <c r="D35" s="1">
        <v>0</v>
      </c>
      <c r="E35" s="1">
        <v>100</v>
      </c>
      <c r="F35" s="1">
        <v>0</v>
      </c>
      <c r="G35" s="1">
        <v>31</v>
      </c>
      <c r="H35" s="4">
        <f t="shared" si="0"/>
        <v>0.7668160687073271</v>
      </c>
      <c r="I35" s="4">
        <v>100000</v>
      </c>
      <c r="J35" s="4">
        <v>10000000</v>
      </c>
      <c r="K35" s="4">
        <f t="shared" si="1"/>
        <v>445871232.3880863</v>
      </c>
      <c r="L35" s="4">
        <f t="shared" si="2"/>
        <v>581457862.6915332</v>
      </c>
      <c r="M35" s="1">
        <v>12</v>
      </c>
      <c r="N35" s="4">
        <f t="shared" si="3"/>
        <v>573358289.6548882</v>
      </c>
      <c r="O35" s="1">
        <v>0</v>
      </c>
      <c r="P35" s="4">
        <v>0.0003226375</v>
      </c>
      <c r="Q35" s="2">
        <v>0.003162133875</v>
      </c>
      <c r="R35" s="2">
        <v>0.04696541071428571</v>
      </c>
      <c r="S35" s="1">
        <v>0</v>
      </c>
      <c r="T35" s="4">
        <f>Air!O35</f>
        <v>0.0003354945871715828</v>
      </c>
      <c r="U35" s="1">
        <v>25</v>
      </c>
      <c r="V35" s="1">
        <v>34.8</v>
      </c>
      <c r="W35" s="1">
        <v>26.4</v>
      </c>
      <c r="X35" s="1">
        <v>25</v>
      </c>
      <c r="Y35" s="1">
        <v>25</v>
      </c>
    </row>
    <row r="36" spans="1:25" ht="12">
      <c r="A36" s="1">
        <v>36</v>
      </c>
      <c r="B36" s="1">
        <v>0</v>
      </c>
      <c r="C36" s="1">
        <v>0</v>
      </c>
      <c r="D36" s="1">
        <v>0</v>
      </c>
      <c r="E36" s="1">
        <v>100</v>
      </c>
      <c r="F36" s="1">
        <v>0</v>
      </c>
      <c r="G36" s="1">
        <v>31</v>
      </c>
      <c r="H36" s="4">
        <f t="shared" si="0"/>
        <v>0.7382942201562541</v>
      </c>
      <c r="I36" s="4">
        <v>100000</v>
      </c>
      <c r="J36" s="4">
        <v>10000000</v>
      </c>
      <c r="K36" s="4">
        <f t="shared" si="1"/>
        <v>433485920.37730616</v>
      </c>
      <c r="L36" s="4">
        <f t="shared" si="2"/>
        <v>587145217.3708773</v>
      </c>
      <c r="M36" s="1">
        <v>12</v>
      </c>
      <c r="N36" s="4">
        <f t="shared" si="3"/>
        <v>579179893.0368078</v>
      </c>
      <c r="O36" s="1">
        <v>0</v>
      </c>
      <c r="P36" s="4">
        <v>0.00031462499999999996</v>
      </c>
      <c r="Q36" s="2">
        <v>0.0029499101249999995</v>
      </c>
      <c r="R36" s="2">
        <v>0.043243044642857144</v>
      </c>
      <c r="S36" s="1">
        <v>0</v>
      </c>
      <c r="T36" s="4">
        <f>Air!O36</f>
        <v>0.0003254731559831831</v>
      </c>
      <c r="U36" s="1">
        <v>25</v>
      </c>
      <c r="V36" s="1">
        <v>34.8</v>
      </c>
      <c r="W36" s="1">
        <v>26.4</v>
      </c>
      <c r="X36" s="1">
        <v>25</v>
      </c>
      <c r="Y36" s="1">
        <v>25</v>
      </c>
    </row>
    <row r="37" spans="1:25" ht="12">
      <c r="A37" s="1">
        <v>37</v>
      </c>
      <c r="B37" s="1">
        <v>0</v>
      </c>
      <c r="C37" s="1">
        <v>0</v>
      </c>
      <c r="D37" s="1">
        <v>0</v>
      </c>
      <c r="E37" s="1">
        <v>100</v>
      </c>
      <c r="F37" s="1">
        <v>0</v>
      </c>
      <c r="G37" s="1">
        <v>31</v>
      </c>
      <c r="H37" s="4">
        <f t="shared" si="0"/>
        <v>0.7089624317543429</v>
      </c>
      <c r="I37" s="4">
        <v>100000</v>
      </c>
      <c r="J37" s="4">
        <v>10000000</v>
      </c>
      <c r="K37" s="4">
        <f t="shared" si="1"/>
        <v>421770084.691433</v>
      </c>
      <c r="L37" s="4">
        <f t="shared" si="2"/>
        <v>594911755.2643147</v>
      </c>
      <c r="M37" s="1">
        <v>12</v>
      </c>
      <c r="N37" s="4">
        <f t="shared" si="3"/>
        <v>587043020.6288309</v>
      </c>
      <c r="O37" s="1">
        <v>0</v>
      </c>
      <c r="P37" s="4">
        <v>0.00030717499999999997</v>
      </c>
      <c r="Q37" s="2">
        <v>0.0027487434107142856</v>
      </c>
      <c r="R37" s="2">
        <v>0.03981622321428572</v>
      </c>
      <c r="S37" s="1">
        <v>0</v>
      </c>
      <c r="T37" s="4">
        <f>Air!O37</f>
        <v>0.00031604607899557446</v>
      </c>
      <c r="U37" s="1">
        <v>25</v>
      </c>
      <c r="V37" s="1">
        <v>34.8</v>
      </c>
      <c r="W37" s="1">
        <v>26.4</v>
      </c>
      <c r="X37" s="1">
        <v>25</v>
      </c>
      <c r="Y37" s="1">
        <v>25</v>
      </c>
    </row>
    <row r="38" spans="1:25" ht="12">
      <c r="A38" s="1">
        <v>38</v>
      </c>
      <c r="B38" s="1">
        <v>0</v>
      </c>
      <c r="C38" s="1">
        <v>0</v>
      </c>
      <c r="D38" s="1">
        <v>0</v>
      </c>
      <c r="E38" s="1">
        <v>100</v>
      </c>
      <c r="F38" s="1">
        <v>0</v>
      </c>
      <c r="G38" s="1">
        <v>31</v>
      </c>
      <c r="H38" s="4">
        <f t="shared" si="0"/>
        <v>0.6795217205974518</v>
      </c>
      <c r="I38" s="4">
        <v>100000</v>
      </c>
      <c r="J38" s="4">
        <v>10000000</v>
      </c>
      <c r="K38" s="4">
        <f t="shared" si="1"/>
        <v>410670871.9363953</v>
      </c>
      <c r="L38" s="4">
        <f t="shared" si="2"/>
        <v>604352825.6540846</v>
      </c>
      <c r="M38" s="1">
        <v>12</v>
      </c>
      <c r="N38" s="4">
        <f t="shared" si="3"/>
        <v>596559726.2402564</v>
      </c>
      <c r="O38" s="1">
        <v>0</v>
      </c>
      <c r="P38" s="4">
        <v>0.0002998625</v>
      </c>
      <c r="Q38" s="2">
        <v>0.002554888607142857</v>
      </c>
      <c r="R38" s="2">
        <v>0.03670776696428571</v>
      </c>
      <c r="S38" s="1">
        <v>0</v>
      </c>
      <c r="T38" s="4">
        <f>Air!O38</f>
        <v>0.00030692283185527385</v>
      </c>
      <c r="U38" s="1">
        <v>25</v>
      </c>
      <c r="V38" s="1">
        <v>34.8</v>
      </c>
      <c r="W38" s="1">
        <v>26.4</v>
      </c>
      <c r="X38" s="1">
        <v>25</v>
      </c>
      <c r="Y38" s="1">
        <v>25</v>
      </c>
    </row>
    <row r="39" spans="1:25" ht="12">
      <c r="A39" s="1">
        <v>39</v>
      </c>
      <c r="B39" s="1">
        <v>0</v>
      </c>
      <c r="C39" s="1">
        <v>0</v>
      </c>
      <c r="D39" s="1">
        <v>0</v>
      </c>
      <c r="E39" s="1">
        <v>100</v>
      </c>
      <c r="F39" s="1">
        <v>0</v>
      </c>
      <c r="G39" s="1">
        <v>31</v>
      </c>
      <c r="H39" s="4">
        <f t="shared" si="0"/>
        <v>0.6505483146029292</v>
      </c>
      <c r="I39" s="4">
        <v>100000</v>
      </c>
      <c r="J39" s="4">
        <v>10000000</v>
      </c>
      <c r="K39" s="4">
        <f t="shared" si="1"/>
        <v>400140849.57905185</v>
      </c>
      <c r="L39" s="4">
        <f t="shared" si="2"/>
        <v>615082447.524721</v>
      </c>
      <c r="M39" s="1">
        <v>12</v>
      </c>
      <c r="N39" s="4">
        <f t="shared" si="3"/>
        <v>607345731.9105217</v>
      </c>
      <c r="O39" s="1">
        <v>0</v>
      </c>
      <c r="P39" s="4">
        <v>0.00029289999999999996</v>
      </c>
      <c r="Q39" s="2">
        <v>0.002371734160714286</v>
      </c>
      <c r="R39" s="2">
        <v>0.03391580535714286</v>
      </c>
      <c r="S39" s="1">
        <v>0</v>
      </c>
      <c r="T39" s="4">
        <f>Air!O39</f>
        <v>0.0002981846760178549</v>
      </c>
      <c r="U39" s="1">
        <v>25</v>
      </c>
      <c r="V39" s="1">
        <v>34.8</v>
      </c>
      <c r="W39" s="1">
        <v>26.4</v>
      </c>
      <c r="X39" s="1">
        <v>25</v>
      </c>
      <c r="Y39" s="1">
        <v>25</v>
      </c>
    </row>
    <row r="40" spans="1:25" ht="12">
      <c r="A40" s="1">
        <v>40</v>
      </c>
      <c r="B40" s="1">
        <v>0</v>
      </c>
      <c r="C40" s="1">
        <v>0</v>
      </c>
      <c r="D40" s="1">
        <v>0</v>
      </c>
      <c r="E40" s="1">
        <v>100</v>
      </c>
      <c r="F40" s="1">
        <v>0</v>
      </c>
      <c r="G40" s="1">
        <v>31</v>
      </c>
      <c r="H40" s="4">
        <f t="shared" si="0"/>
        <v>0.6228070466331683</v>
      </c>
      <c r="I40" s="4">
        <v>100000</v>
      </c>
      <c r="J40" s="4">
        <v>10000000</v>
      </c>
      <c r="K40" s="4">
        <f t="shared" si="1"/>
        <v>390137328.3395755</v>
      </c>
      <c r="L40" s="4">
        <f t="shared" si="2"/>
        <v>626417652.864749</v>
      </c>
      <c r="M40" s="1">
        <v>12</v>
      </c>
      <c r="N40" s="4">
        <f t="shared" si="3"/>
        <v>618733469.1983097</v>
      </c>
      <c r="O40" s="1">
        <v>0</v>
      </c>
      <c r="P40" s="4">
        <v>0.0002860375</v>
      </c>
      <c r="Q40" s="2">
        <v>0.0021937515535714286</v>
      </c>
      <c r="R40" s="2">
        <v>0.03145156160714285</v>
      </c>
      <c r="S40" s="1">
        <v>0</v>
      </c>
      <c r="T40" s="4">
        <f>Air!O40</f>
        <v>0.0002896305131503919</v>
      </c>
      <c r="U40" s="1">
        <v>25</v>
      </c>
      <c r="V40" s="1">
        <v>34.8</v>
      </c>
      <c r="W40" s="1">
        <v>26.4</v>
      </c>
      <c r="X40" s="1">
        <v>25</v>
      </c>
      <c r="Y40" s="1">
        <v>25</v>
      </c>
    </row>
    <row r="41" spans="1:25" ht="12">
      <c r="A41" s="1">
        <v>41</v>
      </c>
      <c r="B41" s="1">
        <v>0</v>
      </c>
      <c r="C41" s="1">
        <v>0</v>
      </c>
      <c r="D41" s="1">
        <v>0</v>
      </c>
      <c r="E41" s="1">
        <v>100</v>
      </c>
      <c r="F41" s="1">
        <v>0</v>
      </c>
      <c r="G41" s="1">
        <v>31</v>
      </c>
      <c r="H41" s="4">
        <f t="shared" si="0"/>
        <v>0.5966468093768602</v>
      </c>
      <c r="I41" s="4">
        <v>100000</v>
      </c>
      <c r="J41" s="4">
        <v>10000000</v>
      </c>
      <c r="K41" s="4">
        <f t="shared" si="1"/>
        <v>380621783.74592733</v>
      </c>
      <c r="L41" s="4">
        <f t="shared" si="2"/>
        <v>637934834.7533274</v>
      </c>
      <c r="M41" s="1">
        <v>12</v>
      </c>
      <c r="N41" s="4">
        <f t="shared" si="3"/>
        <v>630266697.3853215</v>
      </c>
      <c r="O41" s="1">
        <v>0</v>
      </c>
      <c r="P41" s="4">
        <v>0.00028064999999999996</v>
      </c>
      <c r="Q41" s="2">
        <v>0.0020482266964285717</v>
      </c>
      <c r="R41" s="2">
        <v>0.02928847410714286</v>
      </c>
      <c r="S41" s="1">
        <v>0</v>
      </c>
      <c r="T41" s="4">
        <f>Air!O41</f>
        <v>0.0002827441044150174</v>
      </c>
      <c r="U41" s="1">
        <v>25</v>
      </c>
      <c r="V41" s="1">
        <v>34.8</v>
      </c>
      <c r="W41" s="1">
        <v>26.4</v>
      </c>
      <c r="X41" s="1">
        <v>25</v>
      </c>
      <c r="Y41" s="1">
        <v>25</v>
      </c>
    </row>
    <row r="42" spans="1:25" ht="12">
      <c r="A42" s="1">
        <v>42</v>
      </c>
      <c r="B42" s="1">
        <v>0</v>
      </c>
      <c r="C42" s="1">
        <v>0</v>
      </c>
      <c r="D42" s="1">
        <v>0</v>
      </c>
      <c r="E42" s="1">
        <v>100</v>
      </c>
      <c r="F42" s="1">
        <v>0</v>
      </c>
      <c r="G42" s="1">
        <v>31</v>
      </c>
      <c r="H42" s="4">
        <f t="shared" si="0"/>
        <v>0.572065340902205</v>
      </c>
      <c r="I42" s="4">
        <v>100000</v>
      </c>
      <c r="J42" s="4">
        <v>10000000</v>
      </c>
      <c r="K42" s="4">
        <f t="shared" si="1"/>
        <v>371559360.32340527</v>
      </c>
      <c r="L42" s="4">
        <f t="shared" si="2"/>
        <v>649505106.7722763</v>
      </c>
      <c r="M42" s="1">
        <v>12</v>
      </c>
      <c r="N42" s="4">
        <f t="shared" si="3"/>
        <v>641855674.6555135</v>
      </c>
      <c r="O42" s="1">
        <v>0</v>
      </c>
      <c r="P42" s="4">
        <v>0.000275275</v>
      </c>
      <c r="Q42" s="2">
        <v>0.0019126888392857143</v>
      </c>
      <c r="R42" s="2">
        <v>0.02738015357142857</v>
      </c>
      <c r="S42" s="1">
        <v>0</v>
      </c>
      <c r="T42" s="4">
        <f>Air!O42</f>
        <v>0.00027614175965314923</v>
      </c>
      <c r="U42" s="1">
        <v>25</v>
      </c>
      <c r="V42" s="1">
        <v>34.8</v>
      </c>
      <c r="W42" s="1">
        <v>26.4</v>
      </c>
      <c r="X42" s="1">
        <v>25</v>
      </c>
      <c r="Y42" s="1">
        <v>25</v>
      </c>
    </row>
    <row r="43" spans="1:25" ht="12">
      <c r="A43" s="1">
        <v>43</v>
      </c>
      <c r="B43" s="1">
        <v>0</v>
      </c>
      <c r="C43" s="1">
        <v>0</v>
      </c>
      <c r="D43" s="1">
        <v>0</v>
      </c>
      <c r="E43" s="1">
        <v>100</v>
      </c>
      <c r="F43" s="1">
        <v>0</v>
      </c>
      <c r="G43" s="1">
        <v>31</v>
      </c>
      <c r="H43" s="4">
        <f t="shared" si="0"/>
        <v>0.5494006440750809</v>
      </c>
      <c r="I43" s="4">
        <v>100000</v>
      </c>
      <c r="J43" s="4">
        <v>10000000</v>
      </c>
      <c r="K43" s="4">
        <f t="shared" si="1"/>
        <v>362918444.967047</v>
      </c>
      <c r="L43" s="4">
        <f t="shared" si="2"/>
        <v>660571568.0913011</v>
      </c>
      <c r="M43" s="1">
        <v>12</v>
      </c>
      <c r="N43" s="4">
        <f t="shared" si="3"/>
        <v>652921243.3910879</v>
      </c>
      <c r="O43" s="1">
        <v>0</v>
      </c>
      <c r="P43" s="4">
        <v>0.000270925</v>
      </c>
      <c r="Q43" s="2">
        <v>0.0018085386964285714</v>
      </c>
      <c r="R43" s="2">
        <v>0.025715376785714287</v>
      </c>
      <c r="S43" s="1">
        <v>0</v>
      </c>
      <c r="T43" s="4">
        <f>Air!O43</f>
        <v>0.00027085690577636855</v>
      </c>
      <c r="U43" s="1">
        <v>25</v>
      </c>
      <c r="V43" s="1">
        <v>34.8</v>
      </c>
      <c r="W43" s="1">
        <v>26.4</v>
      </c>
      <c r="X43" s="1">
        <v>25</v>
      </c>
      <c r="Y43" s="1">
        <v>25</v>
      </c>
    </row>
    <row r="44" spans="1:25" ht="12">
      <c r="A44" s="1">
        <v>44</v>
      </c>
      <c r="B44" s="1">
        <v>0</v>
      </c>
      <c r="C44" s="1">
        <v>0</v>
      </c>
      <c r="D44" s="1">
        <v>0</v>
      </c>
      <c r="E44" s="1">
        <v>100</v>
      </c>
      <c r="F44" s="1">
        <v>0</v>
      </c>
      <c r="G44" s="1">
        <v>31</v>
      </c>
      <c r="H44" s="4">
        <f t="shared" si="0"/>
        <v>0.5276547817186463</v>
      </c>
      <c r="I44" s="4">
        <v>100000</v>
      </c>
      <c r="J44" s="4">
        <v>10000000</v>
      </c>
      <c r="K44" s="4">
        <f t="shared" si="1"/>
        <v>354670298.4905232</v>
      </c>
      <c r="L44" s="4">
        <f t="shared" si="2"/>
        <v>672163525.8100227</v>
      </c>
      <c r="M44" s="1">
        <v>12</v>
      </c>
      <c r="N44" s="4">
        <f t="shared" si="3"/>
        <v>664497719.7951542</v>
      </c>
      <c r="O44" s="1">
        <v>0</v>
      </c>
      <c r="P44" s="4">
        <v>0.0002670375</v>
      </c>
      <c r="Q44" s="2">
        <v>0.0017095960607142859</v>
      </c>
      <c r="R44" s="2">
        <v>0.024195005357142856</v>
      </c>
      <c r="S44" s="1">
        <v>0</v>
      </c>
      <c r="T44" s="4">
        <f>Air!O44</f>
        <v>0.0002660036426327073</v>
      </c>
      <c r="U44" s="1">
        <v>25</v>
      </c>
      <c r="V44" s="1">
        <v>34.8</v>
      </c>
      <c r="W44" s="1">
        <v>26.4</v>
      </c>
      <c r="X44" s="1">
        <v>25</v>
      </c>
      <c r="Y44" s="1">
        <v>25</v>
      </c>
    </row>
    <row r="45" spans="1:25" ht="12">
      <c r="A45" s="1">
        <v>45</v>
      </c>
      <c r="B45" s="1">
        <v>0</v>
      </c>
      <c r="C45" s="1">
        <v>0</v>
      </c>
      <c r="D45" s="1">
        <v>0</v>
      </c>
      <c r="E45" s="1">
        <v>100</v>
      </c>
      <c r="F45" s="1">
        <v>0</v>
      </c>
      <c r="G45" s="1">
        <v>31</v>
      </c>
      <c r="H45" s="4">
        <f t="shared" si="0"/>
        <v>0.5064990453754822</v>
      </c>
      <c r="I45" s="4">
        <v>100000</v>
      </c>
      <c r="J45" s="4">
        <v>10000000</v>
      </c>
      <c r="K45" s="4">
        <f t="shared" si="1"/>
        <v>346788736.3018449</v>
      </c>
      <c r="L45" s="4">
        <f t="shared" si="2"/>
        <v>684677966.2630174</v>
      </c>
      <c r="M45" s="1">
        <v>12</v>
      </c>
      <c r="N45" s="4">
        <f t="shared" si="3"/>
        <v>676985070.1374396</v>
      </c>
      <c r="O45" s="1">
        <v>0</v>
      </c>
      <c r="P45" s="4">
        <v>0.0002632625</v>
      </c>
      <c r="Q45" s="2">
        <v>0.0016241180410714285</v>
      </c>
      <c r="R45" s="2">
        <v>0.02278162857142857</v>
      </c>
      <c r="S45" s="1">
        <v>0</v>
      </c>
      <c r="T45" s="4">
        <f>Air!O45</f>
        <v>0.00026152069000035276</v>
      </c>
      <c r="U45" s="1">
        <v>25</v>
      </c>
      <c r="V45" s="1">
        <v>34.8</v>
      </c>
      <c r="W45" s="1">
        <v>26.4</v>
      </c>
      <c r="X45" s="1">
        <v>25</v>
      </c>
      <c r="Y45" s="1">
        <v>25</v>
      </c>
    </row>
    <row r="46" spans="1:25" ht="12">
      <c r="A46" s="1">
        <v>46</v>
      </c>
      <c r="B46" s="1">
        <v>0</v>
      </c>
      <c r="C46" s="1">
        <v>0</v>
      </c>
      <c r="D46" s="1">
        <v>0</v>
      </c>
      <c r="E46" s="1">
        <v>100</v>
      </c>
      <c r="F46" s="1">
        <v>0</v>
      </c>
      <c r="G46" s="1">
        <v>31</v>
      </c>
      <c r="H46" s="4">
        <f t="shared" si="0"/>
        <v>0.4858109967617643</v>
      </c>
      <c r="I46" s="4">
        <v>100000</v>
      </c>
      <c r="J46" s="4">
        <v>10000000</v>
      </c>
      <c r="K46" s="4">
        <f t="shared" si="1"/>
        <v>339249850.7300657</v>
      </c>
      <c r="L46" s="4">
        <f t="shared" si="2"/>
        <v>698316532.5432714</v>
      </c>
      <c r="M46" s="1">
        <v>12</v>
      </c>
      <c r="N46" s="4">
        <f t="shared" si="3"/>
        <v>690575187.3494171</v>
      </c>
      <c r="O46" s="1">
        <v>0</v>
      </c>
      <c r="P46" s="4">
        <v>0.0002599625</v>
      </c>
      <c r="Q46" s="2">
        <v>0.0015408870964285714</v>
      </c>
      <c r="R46" s="2">
        <v>0.021456915178571425</v>
      </c>
      <c r="S46" s="1">
        <v>0</v>
      </c>
      <c r="T46" s="4">
        <f>Air!O46</f>
        <v>0.0002573993581795672</v>
      </c>
      <c r="U46" s="1">
        <v>25</v>
      </c>
      <c r="V46" s="1">
        <v>34.8</v>
      </c>
      <c r="W46" s="1">
        <v>26.4</v>
      </c>
      <c r="X46" s="1">
        <v>25</v>
      </c>
      <c r="Y46" s="1">
        <v>25</v>
      </c>
    </row>
    <row r="47" spans="1:25" ht="12">
      <c r="A47" s="1">
        <v>47</v>
      </c>
      <c r="B47" s="1">
        <v>0</v>
      </c>
      <c r="C47" s="1">
        <v>0</v>
      </c>
      <c r="D47" s="1">
        <v>0</v>
      </c>
      <c r="E47" s="1">
        <v>100</v>
      </c>
      <c r="F47" s="1">
        <v>0</v>
      </c>
      <c r="G47" s="1">
        <v>31</v>
      </c>
      <c r="H47" s="4">
        <f t="shared" si="0"/>
        <v>0.4661287886881872</v>
      </c>
      <c r="I47" s="4">
        <v>100000</v>
      </c>
      <c r="J47" s="4">
        <v>10000000</v>
      </c>
      <c r="K47" s="4">
        <f t="shared" si="1"/>
        <v>332031768.79963875</v>
      </c>
      <c r="L47" s="4">
        <f t="shared" si="2"/>
        <v>712317661.6790098</v>
      </c>
      <c r="M47" s="1">
        <v>12</v>
      </c>
      <c r="N47" s="4">
        <f t="shared" si="3"/>
        <v>704526947.4328982</v>
      </c>
      <c r="O47" s="1">
        <v>0</v>
      </c>
      <c r="P47" s="4">
        <v>0.00025665000000000003</v>
      </c>
      <c r="Q47" s="2">
        <v>0.001465342575</v>
      </c>
      <c r="R47" s="2">
        <v>0.020245182142857143</v>
      </c>
      <c r="S47" s="1">
        <v>0</v>
      </c>
      <c r="T47" s="4">
        <f>Air!O47</f>
        <v>0.00025343624284633197</v>
      </c>
      <c r="U47" s="1">
        <v>25</v>
      </c>
      <c r="V47" s="1">
        <v>34.8</v>
      </c>
      <c r="W47" s="1">
        <v>26.4</v>
      </c>
      <c r="X47" s="1">
        <v>25</v>
      </c>
      <c r="Y47" s="1">
        <v>25</v>
      </c>
    </row>
    <row r="48" spans="1:25" ht="12">
      <c r="A48" s="1">
        <v>48</v>
      </c>
      <c r="B48" s="1">
        <v>0</v>
      </c>
      <c r="C48" s="1">
        <v>0</v>
      </c>
      <c r="D48" s="1">
        <v>0</v>
      </c>
      <c r="E48" s="1">
        <v>100</v>
      </c>
      <c r="F48" s="1">
        <v>0</v>
      </c>
      <c r="G48" s="1">
        <v>31</v>
      </c>
      <c r="H48" s="4">
        <f t="shared" si="0"/>
        <v>0.4465731836492769</v>
      </c>
      <c r="I48" s="4">
        <v>100000</v>
      </c>
      <c r="J48" s="4">
        <v>10000000</v>
      </c>
      <c r="K48" s="4">
        <f t="shared" si="1"/>
        <v>325114440.2829796</v>
      </c>
      <c r="L48" s="4">
        <f t="shared" si="2"/>
        <v>728020517.5470483</v>
      </c>
      <c r="M48" s="1">
        <v>12</v>
      </c>
      <c r="N48" s="4">
        <f t="shared" si="3"/>
        <v>720161247.4769398</v>
      </c>
      <c r="O48" s="1">
        <v>0</v>
      </c>
      <c r="P48" s="4">
        <v>0.0002535125</v>
      </c>
      <c r="Q48" s="2">
        <v>0.0013902439017857142</v>
      </c>
      <c r="R48" s="2">
        <v>0.019084701785714284</v>
      </c>
      <c r="S48" s="1">
        <v>0</v>
      </c>
      <c r="T48" s="4">
        <f>Air!O48</f>
        <v>0.00024960016485358586</v>
      </c>
      <c r="U48" s="1">
        <v>25</v>
      </c>
      <c r="V48" s="1">
        <v>34.8</v>
      </c>
      <c r="W48" s="1">
        <v>26.4</v>
      </c>
      <c r="X48" s="1">
        <v>25</v>
      </c>
      <c r="Y48" s="1">
        <v>25</v>
      </c>
    </row>
    <row r="49" spans="1:25" ht="12">
      <c r="A49" s="1">
        <v>49</v>
      </c>
      <c r="B49" s="1">
        <v>0</v>
      </c>
      <c r="C49" s="1">
        <v>0</v>
      </c>
      <c r="D49" s="1">
        <v>0</v>
      </c>
      <c r="E49" s="1">
        <v>100</v>
      </c>
      <c r="F49" s="1">
        <v>0</v>
      </c>
      <c r="G49" s="1">
        <v>31</v>
      </c>
      <c r="H49" s="4">
        <f t="shared" si="0"/>
        <v>0.4271190413062733</v>
      </c>
      <c r="I49" s="4">
        <v>100000</v>
      </c>
      <c r="J49" s="4">
        <v>10000000</v>
      </c>
      <c r="K49" s="4">
        <f t="shared" si="1"/>
        <v>318479451.7057759</v>
      </c>
      <c r="L49" s="4">
        <f t="shared" si="2"/>
        <v>745645641.860777</v>
      </c>
      <c r="M49" s="1">
        <v>12</v>
      </c>
      <c r="N49" s="4">
        <f t="shared" si="3"/>
        <v>737697232.8224134</v>
      </c>
      <c r="O49" s="1">
        <v>0</v>
      </c>
      <c r="P49" s="4">
        <v>0.0002505</v>
      </c>
      <c r="Q49" s="2">
        <v>0.0013206202446428572</v>
      </c>
      <c r="R49" s="2">
        <v>0.017970236607142854</v>
      </c>
      <c r="S49" s="1">
        <v>0</v>
      </c>
      <c r="T49" s="4">
        <f>Air!O49</f>
        <v>0.00024595747038243655</v>
      </c>
      <c r="U49" s="1">
        <v>25</v>
      </c>
      <c r="V49" s="1">
        <v>34.8</v>
      </c>
      <c r="W49" s="1">
        <v>26.4</v>
      </c>
      <c r="X49" s="1">
        <v>25</v>
      </c>
      <c r="Y49" s="1">
        <v>25</v>
      </c>
    </row>
    <row r="50" spans="1:25" ht="12">
      <c r="A50" s="1">
        <v>50</v>
      </c>
      <c r="B50" s="1">
        <v>0</v>
      </c>
      <c r="C50" s="1">
        <v>0</v>
      </c>
      <c r="D50" s="1">
        <v>0</v>
      </c>
      <c r="E50" s="1">
        <v>100</v>
      </c>
      <c r="F50" s="1">
        <v>0</v>
      </c>
      <c r="G50" s="1">
        <v>31</v>
      </c>
      <c r="H50" s="4">
        <f t="shared" si="0"/>
        <v>0.40834121320866623</v>
      </c>
      <c r="I50" s="4">
        <v>100000</v>
      </c>
      <c r="J50" s="4">
        <v>10000000</v>
      </c>
      <c r="K50" s="4">
        <f t="shared" si="1"/>
        <v>312109862.6716604</v>
      </c>
      <c r="L50" s="4">
        <f t="shared" si="2"/>
        <v>764335934.2035587</v>
      </c>
      <c r="M50" s="1">
        <v>12</v>
      </c>
      <c r="N50" s="4">
        <f t="shared" si="3"/>
        <v>756291946.9515756</v>
      </c>
      <c r="O50" s="1">
        <v>0</v>
      </c>
      <c r="P50" s="4">
        <v>0.0002474875</v>
      </c>
      <c r="Q50" s="2">
        <v>0.0012509965875</v>
      </c>
      <c r="R50" s="2">
        <v>0.016929844642857142</v>
      </c>
      <c r="S50" s="1">
        <v>0</v>
      </c>
      <c r="T50" s="4">
        <f>Air!O50</f>
        <v>0.00024231746912892763</v>
      </c>
      <c r="U50" s="1">
        <v>25</v>
      </c>
      <c r="V50" s="1">
        <v>34.8</v>
      </c>
      <c r="W50" s="1">
        <v>26.4</v>
      </c>
      <c r="X50" s="1">
        <v>25</v>
      </c>
      <c r="Y50" s="1">
        <v>25</v>
      </c>
    </row>
    <row r="51" spans="1:25" ht="12">
      <c r="A51" s="1">
        <v>51</v>
      </c>
      <c r="B51" s="1">
        <v>0</v>
      </c>
      <c r="C51" s="1">
        <v>0</v>
      </c>
      <c r="D51" s="1">
        <v>0</v>
      </c>
      <c r="E51" s="1">
        <v>100</v>
      </c>
      <c r="F51" s="1">
        <v>0</v>
      </c>
      <c r="G51" s="1">
        <v>31</v>
      </c>
      <c r="H51" s="4">
        <f t="shared" si="0"/>
        <v>0.39095009876587317</v>
      </c>
      <c r="I51" s="4">
        <v>100000</v>
      </c>
      <c r="J51" s="4">
        <v>10000000</v>
      </c>
      <c r="K51" s="4">
        <f t="shared" si="1"/>
        <v>305990061.44280434</v>
      </c>
      <c r="L51" s="4">
        <f t="shared" si="2"/>
        <v>782683167.0045222</v>
      </c>
      <c r="M51" s="1">
        <v>12</v>
      </c>
      <c r="N51" s="4">
        <f t="shared" si="3"/>
        <v>774535294.4063786</v>
      </c>
      <c r="O51" s="1">
        <v>0</v>
      </c>
      <c r="P51" s="4">
        <v>0.00024495</v>
      </c>
      <c r="Q51" s="2">
        <v>0.0011946413732142856</v>
      </c>
      <c r="R51" s="2">
        <v>0.015995325</v>
      </c>
      <c r="S51" s="1">
        <v>0</v>
      </c>
      <c r="T51" s="4">
        <f>Air!O51</f>
        <v>0.00023927457271157512</v>
      </c>
      <c r="U51" s="1">
        <v>25</v>
      </c>
      <c r="V51" s="1">
        <v>34.8</v>
      </c>
      <c r="W51" s="1">
        <v>26.4</v>
      </c>
      <c r="X51" s="1">
        <v>25</v>
      </c>
      <c r="Y51" s="1">
        <v>25</v>
      </c>
    </row>
    <row r="52" spans="1:25" ht="12">
      <c r="A52" s="1">
        <v>52</v>
      </c>
      <c r="B52" s="1">
        <v>0</v>
      </c>
      <c r="C52" s="1">
        <v>0</v>
      </c>
      <c r="D52" s="1">
        <v>0</v>
      </c>
      <c r="E52" s="1">
        <v>100</v>
      </c>
      <c r="F52" s="1">
        <v>0</v>
      </c>
      <c r="G52" s="1">
        <v>31</v>
      </c>
      <c r="H52" s="4">
        <f t="shared" si="0"/>
        <v>0.37464536663867276</v>
      </c>
      <c r="I52" s="4">
        <v>100000</v>
      </c>
      <c r="J52" s="4">
        <v>10000000</v>
      </c>
      <c r="K52" s="4">
        <f t="shared" si="1"/>
        <v>300105637.18428886</v>
      </c>
      <c r="L52" s="4">
        <f t="shared" si="2"/>
        <v>801039233.1202275</v>
      </c>
      <c r="M52" s="1">
        <v>12</v>
      </c>
      <c r="N52" s="4">
        <f t="shared" si="3"/>
        <v>792785211.863812</v>
      </c>
      <c r="O52" s="1">
        <v>0</v>
      </c>
      <c r="P52" s="4">
        <v>0.0002426</v>
      </c>
      <c r="Q52" s="2">
        <v>0.0011410147500000001</v>
      </c>
      <c r="R52" s="2">
        <v>0.015143108928571427</v>
      </c>
      <c r="S52" s="1">
        <v>0</v>
      </c>
      <c r="T52" s="4">
        <f>Air!O52</f>
        <v>0.00023641635414926342</v>
      </c>
      <c r="U52" s="1">
        <v>25</v>
      </c>
      <c r="V52" s="1">
        <v>34.8</v>
      </c>
      <c r="W52" s="1">
        <v>26.4</v>
      </c>
      <c r="X52" s="1">
        <v>25</v>
      </c>
      <c r="Y52" s="1">
        <v>25</v>
      </c>
    </row>
    <row r="53" spans="1:25" ht="12">
      <c r="A53" s="1">
        <v>53</v>
      </c>
      <c r="B53" s="1">
        <v>0</v>
      </c>
      <c r="C53" s="1">
        <v>0</v>
      </c>
      <c r="D53" s="1">
        <v>0</v>
      </c>
      <c r="E53" s="1">
        <v>100</v>
      </c>
      <c r="F53" s="1">
        <v>0</v>
      </c>
      <c r="G53" s="1">
        <v>31</v>
      </c>
      <c r="H53" s="4">
        <f t="shared" si="0"/>
        <v>0.3605793290974828</v>
      </c>
      <c r="I53" s="4">
        <v>100000</v>
      </c>
      <c r="J53" s="4">
        <v>10000000</v>
      </c>
      <c r="K53" s="4">
        <f t="shared" si="1"/>
        <v>294443266.6713778</v>
      </c>
      <c r="L53" s="4">
        <f t="shared" si="2"/>
        <v>816583877.4184831</v>
      </c>
      <c r="M53" s="1">
        <v>12</v>
      </c>
      <c r="N53" s="4">
        <f t="shared" si="3"/>
        <v>808255406.8368245</v>
      </c>
      <c r="O53" s="1">
        <v>0</v>
      </c>
      <c r="P53" s="4">
        <v>0.00024023749999999998</v>
      </c>
      <c r="Q53" s="2">
        <v>0.0010930593160714285</v>
      </c>
      <c r="R53" s="2">
        <v>0.014425571428571428</v>
      </c>
      <c r="S53" s="1">
        <v>0</v>
      </c>
      <c r="T53" s="4">
        <f>Air!O53</f>
        <v>0.00023368054159902897</v>
      </c>
      <c r="U53" s="1">
        <v>25</v>
      </c>
      <c r="V53" s="1">
        <v>34.8</v>
      </c>
      <c r="W53" s="1">
        <v>26.4</v>
      </c>
      <c r="X53" s="1">
        <v>25</v>
      </c>
      <c r="Y53" s="1">
        <v>25</v>
      </c>
    </row>
    <row r="54" spans="1:25" ht="12">
      <c r="A54" s="1">
        <v>54</v>
      </c>
      <c r="B54" s="1">
        <v>0</v>
      </c>
      <c r="C54" s="1">
        <v>0</v>
      </c>
      <c r="D54" s="1">
        <v>0</v>
      </c>
      <c r="E54" s="1">
        <v>100</v>
      </c>
      <c r="F54" s="1">
        <v>0</v>
      </c>
      <c r="G54" s="1">
        <v>31</v>
      </c>
      <c r="H54" s="4">
        <f t="shared" si="0"/>
        <v>0.34679563810705694</v>
      </c>
      <c r="I54" s="4">
        <v>100000</v>
      </c>
      <c r="J54" s="4">
        <v>10000000</v>
      </c>
      <c r="K54" s="4">
        <f t="shared" si="1"/>
        <v>288990613.58487076</v>
      </c>
      <c r="L54" s="4">
        <f t="shared" si="2"/>
        <v>833316748.6254784</v>
      </c>
      <c r="M54" s="1">
        <v>12</v>
      </c>
      <c r="N54" s="4">
        <f t="shared" si="3"/>
        <v>824893450.5112128</v>
      </c>
      <c r="O54" s="1">
        <v>0</v>
      </c>
      <c r="P54" s="4">
        <v>0.0002382</v>
      </c>
      <c r="Q54" s="2">
        <v>0.0010513457571428573</v>
      </c>
      <c r="R54" s="2">
        <v>0.013737588392857141</v>
      </c>
      <c r="S54" s="1">
        <v>0</v>
      </c>
      <c r="T54" s="4">
        <f>Air!O54</f>
        <v>0.00023128277018581427</v>
      </c>
      <c r="U54" s="1">
        <v>25</v>
      </c>
      <c r="V54" s="1">
        <v>34.8</v>
      </c>
      <c r="W54" s="1">
        <v>26.4</v>
      </c>
      <c r="X54" s="1">
        <v>25</v>
      </c>
      <c r="Y54" s="1">
        <v>25</v>
      </c>
    </row>
    <row r="55" spans="1:25" ht="12">
      <c r="A55" s="1">
        <v>55</v>
      </c>
      <c r="B55" s="1">
        <v>0</v>
      </c>
      <c r="C55" s="1">
        <v>0</v>
      </c>
      <c r="D55" s="1">
        <v>0</v>
      </c>
      <c r="E55" s="1">
        <v>100</v>
      </c>
      <c r="F55" s="1">
        <v>0</v>
      </c>
      <c r="G55" s="1">
        <v>31</v>
      </c>
      <c r="H55" s="4">
        <f t="shared" si="0"/>
        <v>0.3337432750513245</v>
      </c>
      <c r="I55" s="4">
        <v>100000</v>
      </c>
      <c r="J55" s="4">
        <v>10000000</v>
      </c>
      <c r="K55" s="4">
        <f t="shared" si="1"/>
        <v>283736238.79241854</v>
      </c>
      <c r="L55" s="4">
        <f t="shared" si="2"/>
        <v>850163164.3327775</v>
      </c>
      <c r="M55" s="1">
        <v>12</v>
      </c>
      <c r="N55" s="4">
        <f t="shared" si="3"/>
        <v>841643491.1818695</v>
      </c>
      <c r="O55" s="1">
        <v>0</v>
      </c>
      <c r="P55" s="4">
        <v>0.0002362625</v>
      </c>
      <c r="Q55" s="2">
        <v>0.0010097035339285713</v>
      </c>
      <c r="R55" s="2">
        <v>0.013099361607142857</v>
      </c>
      <c r="S55" s="1">
        <v>0</v>
      </c>
      <c r="T55" s="4">
        <f>Air!O55</f>
        <v>0.00022896951404583076</v>
      </c>
      <c r="U55" s="1">
        <v>25</v>
      </c>
      <c r="V55" s="1">
        <v>34.8</v>
      </c>
      <c r="W55" s="1">
        <v>26.4</v>
      </c>
      <c r="X55" s="1">
        <v>25</v>
      </c>
      <c r="Y55" s="1">
        <v>25</v>
      </c>
    </row>
    <row r="56" spans="1:25" ht="12">
      <c r="A56" s="1">
        <v>56</v>
      </c>
      <c r="B56" s="1">
        <v>0</v>
      </c>
      <c r="C56" s="1">
        <v>0</v>
      </c>
      <c r="D56" s="1">
        <v>0</v>
      </c>
      <c r="E56" s="1">
        <v>100</v>
      </c>
      <c r="F56" s="1">
        <v>0</v>
      </c>
      <c r="G56" s="1">
        <v>31</v>
      </c>
      <c r="H56" s="4">
        <f t="shared" si="0"/>
        <v>0.32113116310089895</v>
      </c>
      <c r="I56" s="4">
        <v>100000</v>
      </c>
      <c r="J56" s="4">
        <v>10000000</v>
      </c>
      <c r="K56" s="4">
        <f t="shared" si="1"/>
        <v>278669520.24255395</v>
      </c>
      <c r="L56" s="4">
        <f t="shared" si="2"/>
        <v>867774767.0194075</v>
      </c>
      <c r="M56" s="1">
        <v>12</v>
      </c>
      <c r="N56" s="4">
        <f t="shared" si="3"/>
        <v>859153129.3166057</v>
      </c>
      <c r="O56" s="1">
        <v>0</v>
      </c>
      <c r="P56" s="4">
        <v>0.000234325</v>
      </c>
      <c r="Q56" s="2">
        <v>0.0009729478071428572</v>
      </c>
      <c r="R56" s="2">
        <v>0.012494430357142856</v>
      </c>
      <c r="S56" s="1">
        <v>0</v>
      </c>
      <c r="T56" s="4">
        <f>Air!O56</f>
        <v>0.00022674585510519142</v>
      </c>
      <c r="U56" s="1">
        <v>25</v>
      </c>
      <c r="V56" s="1">
        <v>34.8</v>
      </c>
      <c r="W56" s="1">
        <v>26.4</v>
      </c>
      <c r="X56" s="1">
        <v>25</v>
      </c>
      <c r="Y56" s="1">
        <v>25</v>
      </c>
    </row>
    <row r="57" spans="1:25" ht="12">
      <c r="A57" s="1">
        <v>57</v>
      </c>
      <c r="B57" s="1">
        <v>0</v>
      </c>
      <c r="C57" s="1">
        <v>0</v>
      </c>
      <c r="D57" s="1">
        <v>0</v>
      </c>
      <c r="E57" s="1">
        <v>100</v>
      </c>
      <c r="F57" s="1">
        <v>0</v>
      </c>
      <c r="G57" s="1">
        <v>31</v>
      </c>
      <c r="H57" s="4">
        <f t="shared" si="0"/>
        <v>0.3085930972785961</v>
      </c>
      <c r="I57" s="4">
        <v>100000</v>
      </c>
      <c r="J57" s="4">
        <v>10000000</v>
      </c>
      <c r="K57" s="4">
        <f t="shared" si="1"/>
        <v>273780581.2909302</v>
      </c>
      <c r="L57" s="4">
        <f t="shared" si="2"/>
        <v>887189582.9988792</v>
      </c>
      <c r="M57" s="1">
        <v>12</v>
      </c>
      <c r="N57" s="4">
        <f t="shared" si="3"/>
        <v>878447784.2703633</v>
      </c>
      <c r="O57" s="1">
        <v>0</v>
      </c>
      <c r="P57" s="4">
        <v>0.0002324875</v>
      </c>
      <c r="Q57" s="2">
        <v>0.0009362099142857142</v>
      </c>
      <c r="R57" s="2">
        <v>0.011904089285714285</v>
      </c>
      <c r="S57" s="1">
        <v>0</v>
      </c>
      <c r="T57" s="4">
        <f>Air!O57</f>
        <v>0.0002245927951384662</v>
      </c>
      <c r="U57" s="1">
        <v>25</v>
      </c>
      <c r="V57" s="1">
        <v>34.8</v>
      </c>
      <c r="W57" s="1">
        <v>26.4</v>
      </c>
      <c r="X57" s="1">
        <v>25</v>
      </c>
      <c r="Y57" s="1">
        <v>25</v>
      </c>
    </row>
    <row r="58" spans="1:25" ht="12">
      <c r="A58" s="1">
        <v>58</v>
      </c>
      <c r="B58" s="1">
        <v>0</v>
      </c>
      <c r="C58" s="1">
        <v>0</v>
      </c>
      <c r="D58" s="1">
        <v>0</v>
      </c>
      <c r="E58" s="1">
        <v>100</v>
      </c>
      <c r="F58" s="1">
        <v>0</v>
      </c>
      <c r="G58" s="1">
        <v>31</v>
      </c>
      <c r="H58" s="4">
        <f t="shared" si="0"/>
        <v>0.2965009637195827</v>
      </c>
      <c r="I58" s="4">
        <v>100000</v>
      </c>
      <c r="J58" s="4">
        <v>10000000</v>
      </c>
      <c r="K58" s="4">
        <f t="shared" si="1"/>
        <v>269060226.4410866</v>
      </c>
      <c r="L58" s="4">
        <f t="shared" si="2"/>
        <v>907451439.839338</v>
      </c>
      <c r="M58" s="1">
        <v>12</v>
      </c>
      <c r="N58" s="4">
        <f t="shared" si="3"/>
        <v>898581816.8732185</v>
      </c>
      <c r="O58" s="1">
        <v>0</v>
      </c>
      <c r="P58" s="4">
        <v>0.00023071250000000003</v>
      </c>
      <c r="Q58" s="2">
        <v>0.0009005598910714287</v>
      </c>
      <c r="R58" s="2">
        <v>0.011344799107142858</v>
      </c>
      <c r="S58" s="1">
        <v>0</v>
      </c>
      <c r="T58" s="4">
        <f>Air!O58</f>
        <v>0.00022251715898788634</v>
      </c>
      <c r="U58" s="1">
        <v>25</v>
      </c>
      <c r="V58" s="1">
        <v>34.8</v>
      </c>
      <c r="W58" s="1">
        <v>26.4</v>
      </c>
      <c r="X58" s="1">
        <v>25</v>
      </c>
      <c r="Y58" s="1">
        <v>25</v>
      </c>
    </row>
    <row r="59" spans="1:25" ht="12">
      <c r="A59" s="1">
        <v>59</v>
      </c>
      <c r="B59" s="1">
        <v>0</v>
      </c>
      <c r="C59" s="1">
        <v>0</v>
      </c>
      <c r="D59" s="1">
        <v>0</v>
      </c>
      <c r="E59" s="1">
        <v>100</v>
      </c>
      <c r="F59" s="1">
        <v>0</v>
      </c>
      <c r="G59" s="1">
        <v>31</v>
      </c>
      <c r="H59" s="4">
        <f t="shared" si="0"/>
        <v>0.28433845854645234</v>
      </c>
      <c r="I59" s="4">
        <v>100000</v>
      </c>
      <c r="J59" s="4">
        <v>10000000</v>
      </c>
      <c r="K59" s="4">
        <f t="shared" si="1"/>
        <v>264499883.6200512</v>
      </c>
      <c r="L59" s="4">
        <f t="shared" si="2"/>
        <v>930229012.8890176</v>
      </c>
      <c r="M59" s="1">
        <v>12</v>
      </c>
      <c r="N59" s="4">
        <f t="shared" si="3"/>
        <v>921210194.9996046</v>
      </c>
      <c r="O59" s="1">
        <v>0</v>
      </c>
      <c r="P59" s="4">
        <v>0.00022893750000000003</v>
      </c>
      <c r="Q59" s="2">
        <v>0.0008663544160714286</v>
      </c>
      <c r="R59" s="2">
        <v>0.01079186875</v>
      </c>
      <c r="S59" s="1">
        <v>0</v>
      </c>
      <c r="T59" s="4">
        <f>Air!O59</f>
        <v>0.00022045906497268616</v>
      </c>
      <c r="U59" s="1">
        <v>25</v>
      </c>
      <c r="V59" s="1">
        <v>34.8</v>
      </c>
      <c r="W59" s="1">
        <v>26.4</v>
      </c>
      <c r="X59" s="1">
        <v>25</v>
      </c>
      <c r="Y59" s="1">
        <v>25</v>
      </c>
    </row>
    <row r="60" spans="1:25" ht="12">
      <c r="A60" s="1">
        <v>60</v>
      </c>
      <c r="B60" s="1">
        <v>0</v>
      </c>
      <c r="C60" s="1">
        <v>0</v>
      </c>
      <c r="D60" s="1">
        <v>0</v>
      </c>
      <c r="E60" s="1">
        <v>100</v>
      </c>
      <c r="F60" s="1">
        <v>0</v>
      </c>
      <c r="G60" s="1">
        <v>31</v>
      </c>
      <c r="H60" s="4">
        <f t="shared" si="0"/>
        <v>0.27250584821332247</v>
      </c>
      <c r="I60" s="4">
        <v>100000</v>
      </c>
      <c r="J60" s="4">
        <v>10000000</v>
      </c>
      <c r="K60" s="4">
        <f t="shared" si="1"/>
        <v>260091552.2263837</v>
      </c>
      <c r="L60" s="4">
        <f t="shared" si="2"/>
        <v>954443928.200687</v>
      </c>
      <c r="M60" s="1">
        <v>12</v>
      </c>
      <c r="N60" s="4">
        <f t="shared" si="3"/>
        <v>945263179.9546974</v>
      </c>
      <c r="O60" s="1">
        <v>0</v>
      </c>
      <c r="P60" s="4">
        <v>0.00022722499999999998</v>
      </c>
      <c r="Q60" s="2">
        <v>0.0008321667749999999</v>
      </c>
      <c r="R60" s="2">
        <v>0.01026288125</v>
      </c>
      <c r="S60" s="1">
        <v>0</v>
      </c>
      <c r="T60" s="4">
        <f>Air!O60</f>
        <v>0.00021846131089841442</v>
      </c>
      <c r="U60" s="1">
        <v>25</v>
      </c>
      <c r="V60" s="1">
        <v>34.8</v>
      </c>
      <c r="W60" s="1">
        <v>26.4</v>
      </c>
      <c r="X60" s="1">
        <v>25</v>
      </c>
      <c r="Y60" s="1">
        <v>25</v>
      </c>
    </row>
    <row r="61" spans="1:25" ht="12">
      <c r="A61" s="1">
        <v>61</v>
      </c>
      <c r="B61" s="1">
        <v>0</v>
      </c>
      <c r="C61" s="1">
        <v>0</v>
      </c>
      <c r="D61" s="1">
        <v>0</v>
      </c>
      <c r="E61" s="1">
        <v>100</v>
      </c>
      <c r="F61" s="1">
        <v>0</v>
      </c>
      <c r="G61" s="1">
        <v>31</v>
      </c>
      <c r="H61" s="4">
        <f t="shared" si="0"/>
        <v>0.26122337715142574</v>
      </c>
      <c r="I61" s="4">
        <v>100000</v>
      </c>
      <c r="J61" s="4">
        <v>10000000</v>
      </c>
      <c r="K61" s="4">
        <f t="shared" si="1"/>
        <v>255827756.28824624</v>
      </c>
      <c r="L61" s="4">
        <f t="shared" si="2"/>
        <v>979344800.9055799</v>
      </c>
      <c r="M61" s="1">
        <v>12</v>
      </c>
      <c r="N61" s="4">
        <f t="shared" si="3"/>
        <v>969991024.7326505</v>
      </c>
      <c r="O61" s="1">
        <v>0</v>
      </c>
      <c r="P61" s="4">
        <v>0.00022569999999999998</v>
      </c>
      <c r="Q61" s="2">
        <v>0.0008032223089285714</v>
      </c>
      <c r="R61" s="2">
        <v>0.00976644107142857</v>
      </c>
      <c r="S61" s="1">
        <v>0</v>
      </c>
      <c r="T61" s="4">
        <f>Air!O61</f>
        <v>0.000216688247125061</v>
      </c>
      <c r="U61" s="1">
        <v>25</v>
      </c>
      <c r="V61" s="1">
        <v>34.8</v>
      </c>
      <c r="W61" s="1">
        <v>26.4</v>
      </c>
      <c r="X61" s="1">
        <v>25</v>
      </c>
      <c r="Y61" s="1">
        <v>25</v>
      </c>
    </row>
    <row r="62" spans="1:25" ht="12">
      <c r="A62" s="1">
        <v>62</v>
      </c>
      <c r="B62" s="1">
        <v>0</v>
      </c>
      <c r="C62" s="1">
        <v>0</v>
      </c>
      <c r="D62" s="1">
        <v>0</v>
      </c>
      <c r="E62" s="1">
        <v>100</v>
      </c>
      <c r="F62" s="1">
        <v>0</v>
      </c>
      <c r="G62" s="1">
        <v>31</v>
      </c>
      <c r="H62" s="4">
        <f t="shared" si="0"/>
        <v>0.2511741209733286</v>
      </c>
      <c r="I62" s="4">
        <v>100000</v>
      </c>
      <c r="J62" s="4">
        <v>10000000</v>
      </c>
      <c r="K62" s="4">
        <f t="shared" si="1"/>
        <v>251701502.15456486</v>
      </c>
      <c r="L62" s="4">
        <f t="shared" si="2"/>
        <v>1002099663.6882519</v>
      </c>
      <c r="M62" s="1">
        <v>12</v>
      </c>
      <c r="N62" s="4">
        <f t="shared" si="3"/>
        <v>992595945.9894187</v>
      </c>
      <c r="O62" s="1">
        <v>0</v>
      </c>
      <c r="P62" s="4">
        <v>0.00022418750000000002</v>
      </c>
      <c r="Q62" s="2">
        <v>0.0007762039071428573</v>
      </c>
      <c r="R62" s="2">
        <v>0.00933060625</v>
      </c>
      <c r="S62" s="1">
        <v>0</v>
      </c>
      <c r="T62" s="4">
        <f>Air!O62</f>
        <v>0.0002149375038471417</v>
      </c>
      <c r="U62" s="1">
        <v>25</v>
      </c>
      <c r="V62" s="1">
        <v>34.8</v>
      </c>
      <c r="W62" s="1">
        <v>26.4</v>
      </c>
      <c r="X62" s="1">
        <v>25</v>
      </c>
      <c r="Y62" s="1">
        <v>25</v>
      </c>
    </row>
    <row r="63" spans="1:25" ht="12">
      <c r="A63" s="1">
        <v>63</v>
      </c>
      <c r="B63" s="1">
        <v>0</v>
      </c>
      <c r="C63" s="1">
        <v>0</v>
      </c>
      <c r="D63" s="1">
        <v>0</v>
      </c>
      <c r="E63" s="1">
        <v>100</v>
      </c>
      <c r="F63" s="1">
        <v>0</v>
      </c>
      <c r="G63" s="1">
        <v>31</v>
      </c>
      <c r="H63" s="4">
        <f t="shared" si="0"/>
        <v>0.24179756765807803</v>
      </c>
      <c r="I63" s="4">
        <v>100000</v>
      </c>
      <c r="J63" s="4">
        <v>10000000</v>
      </c>
      <c r="K63" s="4">
        <f t="shared" si="1"/>
        <v>247706240.2156035</v>
      </c>
      <c r="L63" s="4">
        <f t="shared" si="2"/>
        <v>1024436443.3222126</v>
      </c>
      <c r="M63" s="1">
        <v>12</v>
      </c>
      <c r="N63" s="4">
        <f t="shared" si="3"/>
        <v>1014789628.9250195</v>
      </c>
      <c r="O63" s="1">
        <v>0</v>
      </c>
      <c r="P63" s="4">
        <v>0.00022266250000000003</v>
      </c>
      <c r="Q63" s="2">
        <v>0.0007492033392857144</v>
      </c>
      <c r="R63" s="2">
        <v>0.008929189285714284</v>
      </c>
      <c r="S63" s="1">
        <v>0</v>
      </c>
      <c r="T63" s="4">
        <f>Air!O63</f>
        <v>0.00021323196887946036</v>
      </c>
      <c r="U63" s="1">
        <v>25</v>
      </c>
      <c r="V63" s="1">
        <v>34.8</v>
      </c>
      <c r="W63" s="1">
        <v>26.4</v>
      </c>
      <c r="X63" s="1">
        <v>25</v>
      </c>
      <c r="Y63" s="1">
        <v>25</v>
      </c>
    </row>
    <row r="64" spans="1:25" ht="12">
      <c r="A64" s="1">
        <v>64</v>
      </c>
      <c r="B64" s="1">
        <v>0</v>
      </c>
      <c r="C64" s="1">
        <v>0</v>
      </c>
      <c r="D64" s="1">
        <v>0</v>
      </c>
      <c r="E64" s="1">
        <v>100</v>
      </c>
      <c r="F64" s="1">
        <v>0</v>
      </c>
      <c r="G64" s="1">
        <v>31</v>
      </c>
      <c r="H64" s="4">
        <f t="shared" si="0"/>
        <v>0.2333179008481845</v>
      </c>
      <c r="I64" s="4">
        <v>100000</v>
      </c>
      <c r="J64" s="4">
        <v>10000000</v>
      </c>
      <c r="K64" s="4">
        <f t="shared" si="1"/>
        <v>243835830.2122347</v>
      </c>
      <c r="L64" s="4">
        <f t="shared" si="2"/>
        <v>1045079821.6759803</v>
      </c>
      <c r="M64" s="1">
        <v>12</v>
      </c>
      <c r="N64" s="4">
        <f t="shared" si="3"/>
        <v>1035299002.3938054</v>
      </c>
      <c r="O64" s="1">
        <v>0</v>
      </c>
      <c r="P64" s="4">
        <v>0.00022134999999999999</v>
      </c>
      <c r="Q64" s="2">
        <v>0.0007282128053571428</v>
      </c>
      <c r="R64" s="2">
        <v>0.008570420535714286</v>
      </c>
      <c r="S64" s="1">
        <v>0</v>
      </c>
      <c r="T64" s="4">
        <f>Air!O64</f>
        <v>0.00021176172337635904</v>
      </c>
      <c r="U64" s="1">
        <v>25</v>
      </c>
      <c r="V64" s="1">
        <v>34.8</v>
      </c>
      <c r="W64" s="1">
        <v>26.4</v>
      </c>
      <c r="X64" s="1">
        <v>25</v>
      </c>
      <c r="Y64" s="1">
        <v>25</v>
      </c>
    </row>
    <row r="65" spans="1:25" ht="12">
      <c r="A65" s="1">
        <v>65</v>
      </c>
      <c r="B65" s="1">
        <v>0</v>
      </c>
      <c r="C65" s="1">
        <v>0</v>
      </c>
      <c r="D65" s="1">
        <v>0</v>
      </c>
      <c r="E65" s="1">
        <v>100</v>
      </c>
      <c r="F65" s="1">
        <v>0</v>
      </c>
      <c r="G65" s="1">
        <v>31</v>
      </c>
      <c r="H65" s="4">
        <f t="shared" si="0"/>
        <v>0.22534555454436223</v>
      </c>
      <c r="I65" s="4">
        <v>100000</v>
      </c>
      <c r="J65" s="4">
        <v>10000000</v>
      </c>
      <c r="K65" s="4">
        <f t="shared" si="1"/>
        <v>240084509.7474311</v>
      </c>
      <c r="L65" s="4">
        <f t="shared" si="2"/>
        <v>1065406017.1405215</v>
      </c>
      <c r="M65" s="1">
        <v>12</v>
      </c>
      <c r="N65" s="4">
        <f t="shared" si="3"/>
        <v>1055492818.2708504</v>
      </c>
      <c r="O65" s="1">
        <v>0</v>
      </c>
      <c r="P65" s="4">
        <v>0.00022012500000000002</v>
      </c>
      <c r="Q65" s="2">
        <v>0.0007078821267857143</v>
      </c>
      <c r="R65" s="2">
        <v>0.008236716964285715</v>
      </c>
      <c r="S65" s="1">
        <v>0</v>
      </c>
      <c r="T65" s="4">
        <f>Air!O65</f>
        <v>0.00021035867326760633</v>
      </c>
      <c r="U65" s="1">
        <v>25</v>
      </c>
      <c r="V65" s="1">
        <v>34.8</v>
      </c>
      <c r="W65" s="1">
        <v>26.4</v>
      </c>
      <c r="X65" s="1">
        <v>25</v>
      </c>
      <c r="Y65" s="1">
        <v>25</v>
      </c>
    </row>
    <row r="66" spans="1:25" ht="12">
      <c r="A66" s="1">
        <v>66</v>
      </c>
      <c r="B66" s="1">
        <v>0</v>
      </c>
      <c r="C66" s="1">
        <v>0</v>
      </c>
      <c r="D66" s="1">
        <v>0</v>
      </c>
      <c r="E66" s="1">
        <v>100</v>
      </c>
      <c r="F66" s="1">
        <v>0</v>
      </c>
      <c r="G66" s="1">
        <v>31</v>
      </c>
      <c r="H66" s="4">
        <f t="shared" si="0"/>
        <v>0.21791639341265767</v>
      </c>
      <c r="I66" s="4">
        <v>100000</v>
      </c>
      <c r="J66" s="4">
        <v>10000000</v>
      </c>
      <c r="K66" s="4">
        <f t="shared" si="1"/>
        <v>236446865.6603488</v>
      </c>
      <c r="L66" s="4">
        <f t="shared" si="2"/>
        <v>1085034778.510678</v>
      </c>
      <c r="M66" s="1">
        <v>12</v>
      </c>
      <c r="N66" s="4">
        <f t="shared" si="3"/>
        <v>1074997306.3224254</v>
      </c>
      <c r="O66" s="1">
        <v>0</v>
      </c>
      <c r="P66" s="4">
        <v>0.0002189</v>
      </c>
      <c r="Q66" s="2">
        <v>0.0006875514482142857</v>
      </c>
      <c r="R66" s="2">
        <v>0.007928826785714287</v>
      </c>
      <c r="S66" s="1">
        <v>0</v>
      </c>
      <c r="T66" s="4">
        <f>Air!O66</f>
        <v>0.00020899871464110094</v>
      </c>
      <c r="U66" s="1">
        <v>25</v>
      </c>
      <c r="V66" s="1">
        <v>34.8</v>
      </c>
      <c r="W66" s="1">
        <v>26.4</v>
      </c>
      <c r="X66" s="1">
        <v>25</v>
      </c>
      <c r="Y66" s="1">
        <v>25</v>
      </c>
    </row>
    <row r="67" spans="1:25" ht="12">
      <c r="A67" s="1">
        <v>67</v>
      </c>
      <c r="B67" s="1">
        <v>0</v>
      </c>
      <c r="C67" s="1">
        <v>0</v>
      </c>
      <c r="D67" s="1">
        <v>0</v>
      </c>
      <c r="E67" s="1">
        <v>100</v>
      </c>
      <c r="F67" s="1">
        <v>0</v>
      </c>
      <c r="G67" s="1">
        <v>31</v>
      </c>
      <c r="H67" s="4">
        <f t="shared" si="0"/>
        <v>0.2108462489964873</v>
      </c>
      <c r="I67" s="4">
        <v>100000</v>
      </c>
      <c r="J67" s="4">
        <v>10000000</v>
      </c>
      <c r="K67" s="4">
        <f t="shared" si="1"/>
        <v>232917807.9639257</v>
      </c>
      <c r="L67" s="4">
        <f t="shared" si="2"/>
        <v>1104680823.455418</v>
      </c>
      <c r="M67" s="1">
        <v>12</v>
      </c>
      <c r="N67" s="4">
        <f t="shared" si="3"/>
        <v>1094520584.719123</v>
      </c>
      <c r="O67" s="1">
        <v>0</v>
      </c>
      <c r="P67" s="4">
        <v>0.000217675</v>
      </c>
      <c r="Q67" s="2">
        <v>0.0006706448839285715</v>
      </c>
      <c r="R67" s="2">
        <v>0.007638519642857142</v>
      </c>
      <c r="S67" s="1">
        <v>0</v>
      </c>
      <c r="T67" s="4">
        <f>Air!O67</f>
        <v>0.0002076729559612219</v>
      </c>
      <c r="U67" s="1">
        <v>25</v>
      </c>
      <c r="V67" s="1">
        <v>34.8</v>
      </c>
      <c r="W67" s="1">
        <v>26.4</v>
      </c>
      <c r="X67" s="1">
        <v>25</v>
      </c>
      <c r="Y67" s="1">
        <v>25</v>
      </c>
    </row>
    <row r="68" spans="1:25" ht="12">
      <c r="A68" s="1">
        <v>68</v>
      </c>
      <c r="B68" s="1">
        <v>0</v>
      </c>
      <c r="C68" s="1">
        <v>0</v>
      </c>
      <c r="D68" s="1">
        <v>0</v>
      </c>
      <c r="E68" s="1">
        <v>100</v>
      </c>
      <c r="F68" s="1">
        <v>0</v>
      </c>
      <c r="G68" s="1">
        <v>31</v>
      </c>
      <c r="H68" s="4">
        <f aca="true" t="shared" si="4" ref="H68:H131">1-EXP(-(B68*O68+C68*P68+D68*Q68+E68*R68+F68*S68)*G68/100)</f>
        <v>0.2041553368107818</v>
      </c>
      <c r="I68" s="4">
        <v>100000</v>
      </c>
      <c r="J68" s="4">
        <v>10000000</v>
      </c>
      <c r="K68" s="4">
        <f aca="true" t="shared" si="5" ref="K68:K131">I68/J68*0.00000001*(B68*U68+C68*V68+D68*W68+E68*X68+F68*Y68)/100/0.0000000000000000001602/A68</f>
        <v>229492546.08210325</v>
      </c>
      <c r="L68" s="4">
        <f aca="true" t="shared" si="6" ref="L68:L131">K68/H68</f>
        <v>1124107503.9581497</v>
      </c>
      <c r="M68" s="1">
        <v>12</v>
      </c>
      <c r="N68" s="4">
        <f aca="true" t="shared" si="7" ref="N68:N131">L68*EXP(-P68*G68)*EXP(-T68*M68)</f>
        <v>1113821953.7032704</v>
      </c>
      <c r="O68" s="1">
        <v>0</v>
      </c>
      <c r="P68" s="4">
        <v>0.00021659999999999998</v>
      </c>
      <c r="Q68" s="2">
        <v>0.0006539523267857143</v>
      </c>
      <c r="R68" s="2">
        <v>0.007366169642857142</v>
      </c>
      <c r="S68" s="1">
        <v>0</v>
      </c>
      <c r="T68" s="4">
        <f>Air!O68</f>
        <v>0.00020645736469875628</v>
      </c>
      <c r="U68" s="1">
        <v>25</v>
      </c>
      <c r="V68" s="1">
        <v>34.8</v>
      </c>
      <c r="W68" s="1">
        <v>26.4</v>
      </c>
      <c r="X68" s="1">
        <v>25</v>
      </c>
      <c r="Y68" s="1">
        <v>25</v>
      </c>
    </row>
    <row r="69" spans="1:25" ht="12">
      <c r="A69" s="1">
        <v>69</v>
      </c>
      <c r="B69" s="1">
        <v>0</v>
      </c>
      <c r="C69" s="1">
        <v>0</v>
      </c>
      <c r="D69" s="1">
        <v>0</v>
      </c>
      <c r="E69" s="1">
        <v>100</v>
      </c>
      <c r="F69" s="1">
        <v>0</v>
      </c>
      <c r="G69" s="1">
        <v>31</v>
      </c>
      <c r="H69" s="4">
        <f t="shared" si="4"/>
        <v>0.1976775794352722</v>
      </c>
      <c r="I69" s="4">
        <v>100000</v>
      </c>
      <c r="J69" s="4">
        <v>10000000</v>
      </c>
      <c r="K69" s="4">
        <f t="shared" si="5"/>
        <v>226166567.15337712</v>
      </c>
      <c r="L69" s="4">
        <f t="shared" si="6"/>
        <v>1144118456.9311938</v>
      </c>
      <c r="M69" s="1">
        <v>12</v>
      </c>
      <c r="N69" s="4">
        <f t="shared" si="7"/>
        <v>1133703161.7404916</v>
      </c>
      <c r="O69" s="1">
        <v>0</v>
      </c>
      <c r="P69" s="4">
        <v>0.00021553749999999997</v>
      </c>
      <c r="Q69" s="2">
        <v>0.0006372597696428571</v>
      </c>
      <c r="R69" s="2">
        <v>0.007104668749999999</v>
      </c>
      <c r="S69" s="1">
        <v>0</v>
      </c>
      <c r="T69" s="4">
        <f>Air!O69</f>
        <v>0.0002052802049432785</v>
      </c>
      <c r="U69" s="1">
        <v>25</v>
      </c>
      <c r="V69" s="1">
        <v>34.8</v>
      </c>
      <c r="W69" s="1">
        <v>26.4</v>
      </c>
      <c r="X69" s="1">
        <v>25</v>
      </c>
      <c r="Y69" s="1">
        <v>25</v>
      </c>
    </row>
    <row r="70" spans="1:25" ht="12">
      <c r="A70" s="1">
        <v>70</v>
      </c>
      <c r="B70" s="1">
        <v>0</v>
      </c>
      <c r="C70" s="1">
        <v>0</v>
      </c>
      <c r="D70" s="1">
        <v>0</v>
      </c>
      <c r="E70" s="1">
        <v>100</v>
      </c>
      <c r="F70" s="1">
        <v>0</v>
      </c>
      <c r="G70" s="1">
        <v>31</v>
      </c>
      <c r="H70" s="4">
        <f t="shared" si="4"/>
        <v>0.19153160670737535</v>
      </c>
      <c r="I70" s="4">
        <v>100000</v>
      </c>
      <c r="J70" s="4">
        <v>10000000</v>
      </c>
      <c r="K70" s="4">
        <f t="shared" si="5"/>
        <v>222935616.19404316</v>
      </c>
      <c r="L70" s="4">
        <f t="shared" si="6"/>
        <v>1163962543.9713838</v>
      </c>
      <c r="M70" s="1">
        <v>12</v>
      </c>
      <c r="N70" s="4">
        <f t="shared" si="7"/>
        <v>1153421238.923567</v>
      </c>
      <c r="O70" s="1">
        <v>0</v>
      </c>
      <c r="P70" s="4">
        <v>0.0002144625</v>
      </c>
      <c r="Q70" s="2">
        <v>0.0006224041071428571</v>
      </c>
      <c r="R70" s="2">
        <v>0.00685850625</v>
      </c>
      <c r="S70" s="1">
        <v>0</v>
      </c>
      <c r="T70" s="4">
        <f>Air!O70</f>
        <v>0.0002041096963231318</v>
      </c>
      <c r="U70" s="1">
        <v>25</v>
      </c>
      <c r="V70" s="1">
        <v>34.8</v>
      </c>
      <c r="W70" s="1">
        <v>26.4</v>
      </c>
      <c r="X70" s="1">
        <v>25</v>
      </c>
      <c r="Y70" s="1">
        <v>25</v>
      </c>
    </row>
    <row r="71" spans="1:25" ht="12">
      <c r="A71" s="1">
        <v>71</v>
      </c>
      <c r="B71" s="1">
        <v>0</v>
      </c>
      <c r="C71" s="1">
        <v>0</v>
      </c>
      <c r="D71" s="1">
        <v>0</v>
      </c>
      <c r="E71" s="1">
        <v>100</v>
      </c>
      <c r="F71" s="1">
        <v>0</v>
      </c>
      <c r="G71" s="1">
        <v>31</v>
      </c>
      <c r="H71" s="4">
        <f t="shared" si="4"/>
        <v>0.18546136774676392</v>
      </c>
      <c r="I71" s="4">
        <v>100000</v>
      </c>
      <c r="J71" s="4">
        <v>10000000</v>
      </c>
      <c r="K71" s="4">
        <f t="shared" si="5"/>
        <v>219795677.93778902</v>
      </c>
      <c r="L71" s="4">
        <f t="shared" si="6"/>
        <v>1185129176.0012603</v>
      </c>
      <c r="M71" s="1">
        <v>12</v>
      </c>
      <c r="N71" s="4">
        <f t="shared" si="7"/>
        <v>1174451151.859759</v>
      </c>
      <c r="O71" s="1">
        <v>0</v>
      </c>
      <c r="P71" s="4">
        <v>0.0002134</v>
      </c>
      <c r="Q71" s="2">
        <v>0.0006079051232142857</v>
      </c>
      <c r="R71" s="2">
        <v>0.006617207142857143</v>
      </c>
      <c r="S71" s="1">
        <v>0</v>
      </c>
      <c r="T71" s="4">
        <f>Air!O71</f>
        <v>0.00020295368844100014</v>
      </c>
      <c r="U71" s="1">
        <v>25</v>
      </c>
      <c r="V71" s="1">
        <v>34.8</v>
      </c>
      <c r="W71" s="1">
        <v>26.4</v>
      </c>
      <c r="X71" s="1">
        <v>25</v>
      </c>
      <c r="Y71" s="1">
        <v>25</v>
      </c>
    </row>
    <row r="72" spans="1:25" ht="12">
      <c r="A72" s="1">
        <v>72</v>
      </c>
      <c r="B72" s="1">
        <v>0</v>
      </c>
      <c r="C72" s="1">
        <v>0</v>
      </c>
      <c r="D72" s="1">
        <v>0</v>
      </c>
      <c r="E72" s="1">
        <v>100</v>
      </c>
      <c r="F72" s="1">
        <v>0</v>
      </c>
      <c r="G72" s="1">
        <v>31</v>
      </c>
      <c r="H72" s="4">
        <f t="shared" si="4"/>
        <v>0.17970713276294992</v>
      </c>
      <c r="I72" s="4">
        <v>100000</v>
      </c>
      <c r="J72" s="4">
        <v>10000000</v>
      </c>
      <c r="K72" s="4">
        <f t="shared" si="5"/>
        <v>216742960.18865308</v>
      </c>
      <c r="L72" s="4">
        <f t="shared" si="6"/>
        <v>1206089913.3845556</v>
      </c>
      <c r="M72" s="1">
        <v>12</v>
      </c>
      <c r="N72" s="4">
        <f t="shared" si="7"/>
        <v>1195275215.5341675</v>
      </c>
      <c r="O72" s="1">
        <v>0</v>
      </c>
      <c r="P72" s="4">
        <v>0.00021241250000000002</v>
      </c>
      <c r="Q72" s="2">
        <v>0.0005933883053571429</v>
      </c>
      <c r="R72" s="2">
        <v>0.006390124107142857</v>
      </c>
      <c r="S72" s="1">
        <v>0</v>
      </c>
      <c r="T72" s="4">
        <f>Air!O72</f>
        <v>0.00020186652647199657</v>
      </c>
      <c r="U72" s="1">
        <v>25</v>
      </c>
      <c r="V72" s="1">
        <v>34.8</v>
      </c>
      <c r="W72" s="1">
        <v>26.4</v>
      </c>
      <c r="X72" s="1">
        <v>25</v>
      </c>
      <c r="Y72" s="1">
        <v>25</v>
      </c>
    </row>
    <row r="73" spans="1:25" ht="12">
      <c r="A73" s="1">
        <v>73</v>
      </c>
      <c r="B73" s="1">
        <v>0</v>
      </c>
      <c r="C73" s="1">
        <v>0</v>
      </c>
      <c r="D73" s="1">
        <v>0</v>
      </c>
      <c r="E73" s="1">
        <v>100</v>
      </c>
      <c r="F73" s="1">
        <v>0</v>
      </c>
      <c r="G73" s="1">
        <v>31</v>
      </c>
      <c r="H73" s="4">
        <f t="shared" si="4"/>
        <v>0.17393140809126817</v>
      </c>
      <c r="I73" s="4">
        <v>100000</v>
      </c>
      <c r="J73" s="4">
        <v>10000000</v>
      </c>
      <c r="K73" s="4">
        <f t="shared" si="5"/>
        <v>213773878.54223317</v>
      </c>
      <c r="L73" s="4">
        <f t="shared" si="6"/>
        <v>1229070016.095415</v>
      </c>
      <c r="M73" s="1">
        <v>12</v>
      </c>
      <c r="N73" s="4">
        <f t="shared" si="7"/>
        <v>1218101697.671491</v>
      </c>
      <c r="O73" s="1">
        <v>0</v>
      </c>
      <c r="P73" s="4">
        <v>0.0002114375</v>
      </c>
      <c r="Q73" s="2">
        <v>0.0005797096821428571</v>
      </c>
      <c r="R73" s="2">
        <v>0.006163789285714285</v>
      </c>
      <c r="S73" s="1">
        <v>0</v>
      </c>
      <c r="T73" s="4">
        <f>Air!O73</f>
        <v>0.00020079791714104105</v>
      </c>
      <c r="U73" s="1">
        <v>25</v>
      </c>
      <c r="V73" s="1">
        <v>34.8</v>
      </c>
      <c r="W73" s="1">
        <v>26.4</v>
      </c>
      <c r="X73" s="1">
        <v>25</v>
      </c>
      <c r="Y73" s="1">
        <v>25</v>
      </c>
    </row>
    <row r="74" spans="1:25" ht="12">
      <c r="A74" s="1">
        <v>74</v>
      </c>
      <c r="B74" s="1">
        <v>0</v>
      </c>
      <c r="C74" s="1">
        <v>0</v>
      </c>
      <c r="D74" s="1">
        <v>0</v>
      </c>
      <c r="E74" s="1">
        <v>100</v>
      </c>
      <c r="F74" s="1">
        <v>0</v>
      </c>
      <c r="G74" s="1">
        <v>31</v>
      </c>
      <c r="H74" s="4">
        <f t="shared" si="4"/>
        <v>0.16846225870147968</v>
      </c>
      <c r="I74" s="4">
        <v>100000</v>
      </c>
      <c r="J74" s="4">
        <v>10000000</v>
      </c>
      <c r="K74" s="4">
        <f t="shared" si="5"/>
        <v>210885042.3457165</v>
      </c>
      <c r="L74" s="4">
        <f t="shared" si="6"/>
        <v>1251823666.4475174</v>
      </c>
      <c r="M74" s="1">
        <v>12</v>
      </c>
      <c r="N74" s="4">
        <f t="shared" si="7"/>
        <v>1240705630.279333</v>
      </c>
      <c r="O74" s="1">
        <v>0</v>
      </c>
      <c r="P74" s="4">
        <v>0.0002104625</v>
      </c>
      <c r="Q74" s="2">
        <v>0.0005666017446428572</v>
      </c>
      <c r="R74" s="2">
        <v>0.005950922321428571</v>
      </c>
      <c r="S74" s="1">
        <v>0</v>
      </c>
      <c r="T74" s="4">
        <f>Air!O74</f>
        <v>0.00019973411006197643</v>
      </c>
      <c r="U74" s="1">
        <v>25</v>
      </c>
      <c r="V74" s="1">
        <v>34.8</v>
      </c>
      <c r="W74" s="1">
        <v>26.4</v>
      </c>
      <c r="X74" s="1">
        <v>25</v>
      </c>
      <c r="Y74" s="1">
        <v>25</v>
      </c>
    </row>
    <row r="75" spans="1:25" ht="12">
      <c r="A75" s="1">
        <v>75</v>
      </c>
      <c r="B75" s="1">
        <v>0</v>
      </c>
      <c r="C75" s="1">
        <v>0</v>
      </c>
      <c r="D75" s="1">
        <v>0</v>
      </c>
      <c r="E75" s="1">
        <v>100</v>
      </c>
      <c r="F75" s="1">
        <v>0</v>
      </c>
      <c r="G75" s="1">
        <v>31</v>
      </c>
      <c r="H75" s="4">
        <f t="shared" si="4"/>
        <v>0.16296660713536215</v>
      </c>
      <c r="I75" s="4">
        <v>100000</v>
      </c>
      <c r="J75" s="4">
        <v>10000000</v>
      </c>
      <c r="K75" s="4">
        <f t="shared" si="5"/>
        <v>208073241.78110695</v>
      </c>
      <c r="L75" s="4">
        <f t="shared" si="6"/>
        <v>1276784523.152517</v>
      </c>
      <c r="M75" s="1">
        <v>12</v>
      </c>
      <c r="N75" s="4">
        <f t="shared" si="7"/>
        <v>1265499037.7591963</v>
      </c>
      <c r="O75" s="1">
        <v>0</v>
      </c>
      <c r="P75" s="4">
        <v>0.0002094875</v>
      </c>
      <c r="Q75" s="2">
        <v>0.0005534938071428572</v>
      </c>
      <c r="R75" s="2">
        <v>0.005738429464285714</v>
      </c>
      <c r="S75" s="1">
        <v>0</v>
      </c>
      <c r="T75" s="4">
        <f>Air!O75</f>
        <v>0.00019868107585347368</v>
      </c>
      <c r="U75" s="1">
        <v>25</v>
      </c>
      <c r="V75" s="1">
        <v>34.8</v>
      </c>
      <c r="W75" s="1">
        <v>26.4</v>
      </c>
      <c r="X75" s="1">
        <v>25</v>
      </c>
      <c r="Y75" s="1">
        <v>25</v>
      </c>
    </row>
    <row r="76" spans="1:25" ht="12">
      <c r="A76" s="1">
        <v>76</v>
      </c>
      <c r="B76" s="1">
        <v>0</v>
      </c>
      <c r="C76" s="1">
        <v>0</v>
      </c>
      <c r="D76" s="1">
        <v>0</v>
      </c>
      <c r="E76" s="1">
        <v>100</v>
      </c>
      <c r="F76" s="1">
        <v>0</v>
      </c>
      <c r="G76" s="1">
        <v>31</v>
      </c>
      <c r="H76" s="4">
        <f t="shared" si="4"/>
        <v>0.15765934924498104</v>
      </c>
      <c r="I76" s="4">
        <v>100000</v>
      </c>
      <c r="J76" s="4">
        <v>10000000</v>
      </c>
      <c r="K76" s="4">
        <f t="shared" si="5"/>
        <v>205335435.96819764</v>
      </c>
      <c r="L76" s="4">
        <f t="shared" si="6"/>
        <v>1302399362.6228566</v>
      </c>
      <c r="M76" s="1">
        <v>12</v>
      </c>
      <c r="N76" s="4">
        <f t="shared" si="7"/>
        <v>1290940781.7028081</v>
      </c>
      <c r="O76" s="1">
        <v>0</v>
      </c>
      <c r="P76" s="4">
        <v>0.00020854999999999997</v>
      </c>
      <c r="Q76" s="2">
        <v>0.0005405642089285714</v>
      </c>
      <c r="R76" s="2">
        <v>0.005534541071428572</v>
      </c>
      <c r="S76" s="1">
        <v>0</v>
      </c>
      <c r="T76" s="4">
        <f>Air!O76</f>
        <v>0.0001976613471227962</v>
      </c>
      <c r="U76" s="1">
        <v>25</v>
      </c>
      <c r="V76" s="1">
        <v>34.8</v>
      </c>
      <c r="W76" s="1">
        <v>26.4</v>
      </c>
      <c r="X76" s="1">
        <v>25</v>
      </c>
      <c r="Y76" s="1">
        <v>25</v>
      </c>
    </row>
    <row r="77" spans="1:25" ht="12">
      <c r="A77" s="1">
        <v>77</v>
      </c>
      <c r="B77" s="1">
        <v>0</v>
      </c>
      <c r="C77" s="1">
        <v>0</v>
      </c>
      <c r="D77" s="1">
        <v>0</v>
      </c>
      <c r="E77" s="1">
        <v>100</v>
      </c>
      <c r="F77" s="1">
        <v>0</v>
      </c>
      <c r="G77" s="1">
        <v>31</v>
      </c>
      <c r="H77" s="4">
        <f t="shared" si="4"/>
        <v>0.1523872534391454</v>
      </c>
      <c r="I77" s="4">
        <v>100000</v>
      </c>
      <c r="J77" s="4">
        <v>10000000</v>
      </c>
      <c r="K77" s="4">
        <f t="shared" si="5"/>
        <v>202668741.99458468</v>
      </c>
      <c r="L77" s="4">
        <f t="shared" si="6"/>
        <v>1329958624.6268215</v>
      </c>
      <c r="M77" s="1">
        <v>12</v>
      </c>
      <c r="N77" s="4">
        <f t="shared" si="7"/>
        <v>1318311310.3414981</v>
      </c>
      <c r="O77" s="1">
        <v>0</v>
      </c>
      <c r="P77" s="4">
        <v>0.00020762500000000002</v>
      </c>
      <c r="Q77" s="2">
        <v>0.0005284014696428571</v>
      </c>
      <c r="R77" s="2">
        <v>0.005333271428571428</v>
      </c>
      <c r="S77" s="1">
        <v>0</v>
      </c>
      <c r="T77" s="4">
        <f>Air!O77</f>
        <v>0.0001966541843133995</v>
      </c>
      <c r="U77" s="1">
        <v>25</v>
      </c>
      <c r="V77" s="1">
        <v>34.8</v>
      </c>
      <c r="W77" s="1">
        <v>26.4</v>
      </c>
      <c r="X77" s="1">
        <v>25</v>
      </c>
      <c r="Y77" s="1">
        <v>25</v>
      </c>
    </row>
    <row r="78" spans="1:25" ht="12">
      <c r="A78" s="1">
        <v>78</v>
      </c>
      <c r="B78" s="1">
        <v>0</v>
      </c>
      <c r="C78" s="1">
        <v>0</v>
      </c>
      <c r="D78" s="1">
        <v>0</v>
      </c>
      <c r="E78" s="1">
        <v>100</v>
      </c>
      <c r="F78" s="1">
        <v>0</v>
      </c>
      <c r="G78" s="1">
        <v>31</v>
      </c>
      <c r="H78" s="4">
        <f t="shared" si="4"/>
        <v>0.14718107018905158</v>
      </c>
      <c r="I78" s="4">
        <v>100000</v>
      </c>
      <c r="J78" s="4">
        <v>10000000</v>
      </c>
      <c r="K78" s="4">
        <f t="shared" si="5"/>
        <v>200070424.78952593</v>
      </c>
      <c r="L78" s="4">
        <f t="shared" si="6"/>
        <v>1359348892.711127</v>
      </c>
      <c r="M78" s="1">
        <v>12</v>
      </c>
      <c r="N78" s="4">
        <f t="shared" si="7"/>
        <v>1347498982.2789896</v>
      </c>
      <c r="O78" s="1">
        <v>0</v>
      </c>
      <c r="P78" s="4">
        <v>0.0002067</v>
      </c>
      <c r="Q78" s="2">
        <v>0.0005162387303571428</v>
      </c>
      <c r="R78" s="2">
        <v>0.005135742857142857</v>
      </c>
      <c r="S78" s="1">
        <v>0</v>
      </c>
      <c r="T78" s="4">
        <f>Air!O78</f>
        <v>0.00019565510115692416</v>
      </c>
      <c r="U78" s="1">
        <v>25</v>
      </c>
      <c r="V78" s="1">
        <v>34.8</v>
      </c>
      <c r="W78" s="1">
        <v>26.4</v>
      </c>
      <c r="X78" s="1">
        <v>25</v>
      </c>
      <c r="Y78" s="1">
        <v>25</v>
      </c>
    </row>
    <row r="79" spans="1:25" ht="12">
      <c r="A79" s="1">
        <v>79</v>
      </c>
      <c r="B79" s="1">
        <v>0</v>
      </c>
      <c r="C79" s="1">
        <v>0</v>
      </c>
      <c r="D79" s="1">
        <v>0</v>
      </c>
      <c r="E79" s="1">
        <v>100</v>
      </c>
      <c r="F79" s="1">
        <v>0</v>
      </c>
      <c r="G79" s="1">
        <v>31</v>
      </c>
      <c r="H79" s="4">
        <f t="shared" si="4"/>
        <v>0.14208221465121873</v>
      </c>
      <c r="I79" s="4">
        <v>100000</v>
      </c>
      <c r="J79" s="4">
        <v>10000000</v>
      </c>
      <c r="K79" s="4">
        <f t="shared" si="5"/>
        <v>197537887.7668737</v>
      </c>
      <c r="L79" s="4">
        <f t="shared" si="6"/>
        <v>1390306930.7568629</v>
      </c>
      <c r="M79" s="1">
        <v>12</v>
      </c>
      <c r="N79" s="4">
        <f t="shared" si="7"/>
        <v>1378243103.1442034</v>
      </c>
      <c r="O79" s="1">
        <v>0</v>
      </c>
      <c r="P79" s="4">
        <v>0.00020577499999999997</v>
      </c>
      <c r="Q79" s="2">
        <v>0.0005040759910714286</v>
      </c>
      <c r="R79" s="2">
        <v>0.004943451785714285</v>
      </c>
      <c r="S79" s="1">
        <v>0</v>
      </c>
      <c r="T79" s="4">
        <f>Air!O79</f>
        <v>0.0001946614044357297</v>
      </c>
      <c r="U79" s="1">
        <v>25</v>
      </c>
      <c r="V79" s="1">
        <v>34.8</v>
      </c>
      <c r="W79" s="1">
        <v>26.4</v>
      </c>
      <c r="X79" s="1">
        <v>25</v>
      </c>
      <c r="Y79" s="1">
        <v>25</v>
      </c>
    </row>
    <row r="80" spans="1:25" ht="12">
      <c r="A80" s="1">
        <v>80</v>
      </c>
      <c r="B80" s="1">
        <v>0</v>
      </c>
      <c r="C80" s="1">
        <v>0</v>
      </c>
      <c r="D80" s="1">
        <v>0</v>
      </c>
      <c r="E80" s="1">
        <v>100</v>
      </c>
      <c r="F80" s="1">
        <v>0</v>
      </c>
      <c r="G80" s="1">
        <v>31</v>
      </c>
      <c r="H80" s="4">
        <f t="shared" si="4"/>
        <v>0.13696288292292458</v>
      </c>
      <c r="I80" s="4">
        <v>100000</v>
      </c>
      <c r="J80" s="4">
        <v>10000000</v>
      </c>
      <c r="K80" s="4">
        <f t="shared" si="5"/>
        <v>195068664.16978776</v>
      </c>
      <c r="L80" s="4">
        <f t="shared" si="6"/>
        <v>1424244729.7167513</v>
      </c>
      <c r="M80" s="1">
        <v>12</v>
      </c>
      <c r="N80" s="4">
        <f t="shared" si="7"/>
        <v>1411941387.5486953</v>
      </c>
      <c r="O80" s="1">
        <v>0</v>
      </c>
      <c r="P80" s="4">
        <v>0.0002048875</v>
      </c>
      <c r="Q80" s="2">
        <v>0.0004934648035714286</v>
      </c>
      <c r="R80" s="2">
        <v>0.004751534821428571</v>
      </c>
      <c r="S80" s="1">
        <v>0</v>
      </c>
      <c r="T80" s="4">
        <f>Air!O80</f>
        <v>0.0001937098753933326</v>
      </c>
      <c r="U80" s="1">
        <v>25</v>
      </c>
      <c r="V80" s="1">
        <v>34.8</v>
      </c>
      <c r="W80" s="1">
        <v>26.4</v>
      </c>
      <c r="X80" s="1">
        <v>25</v>
      </c>
      <c r="Y80" s="1">
        <v>25</v>
      </c>
    </row>
    <row r="81" spans="1:25" ht="12">
      <c r="A81" s="1">
        <v>81</v>
      </c>
      <c r="B81" s="1">
        <v>0</v>
      </c>
      <c r="C81" s="1">
        <v>0</v>
      </c>
      <c r="D81" s="1">
        <v>0</v>
      </c>
      <c r="E81" s="1">
        <v>100</v>
      </c>
      <c r="F81" s="1">
        <v>0</v>
      </c>
      <c r="G81" s="1">
        <v>31</v>
      </c>
      <c r="H81" s="4">
        <f t="shared" si="4"/>
        <v>0.13276899774861872</v>
      </c>
      <c r="I81" s="4">
        <v>100000</v>
      </c>
      <c r="J81" s="4">
        <v>10000000</v>
      </c>
      <c r="K81" s="4">
        <f t="shared" si="5"/>
        <v>192660409.0565805</v>
      </c>
      <c r="L81" s="4">
        <f t="shared" si="6"/>
        <v>1451094851.3850996</v>
      </c>
      <c r="M81" s="1">
        <v>12</v>
      </c>
      <c r="N81" s="4">
        <f t="shared" si="7"/>
        <v>1438610476.4544318</v>
      </c>
      <c r="O81" s="1">
        <v>0</v>
      </c>
      <c r="P81" s="4">
        <v>0.0002040875</v>
      </c>
      <c r="Q81" s="2">
        <v>0.0004837274785714285</v>
      </c>
      <c r="R81" s="2">
        <v>0.004595158035714286</v>
      </c>
      <c r="S81" s="1">
        <v>0</v>
      </c>
      <c r="T81" s="4">
        <f>Air!O81</f>
        <v>0.00019282734258974318</v>
      </c>
      <c r="U81" s="1">
        <v>25</v>
      </c>
      <c r="V81" s="1">
        <v>34.8</v>
      </c>
      <c r="W81" s="1">
        <v>26.4</v>
      </c>
      <c r="X81" s="1">
        <v>25</v>
      </c>
      <c r="Y81" s="1">
        <v>25</v>
      </c>
    </row>
    <row r="82" spans="1:25" ht="12">
      <c r="A82" s="1">
        <v>82</v>
      </c>
      <c r="B82" s="1">
        <v>0</v>
      </c>
      <c r="C82" s="1">
        <v>0</v>
      </c>
      <c r="D82" s="1">
        <v>0</v>
      </c>
      <c r="E82" s="1">
        <v>100</v>
      </c>
      <c r="F82" s="1">
        <v>0</v>
      </c>
      <c r="G82" s="1">
        <v>31</v>
      </c>
      <c r="H82" s="4">
        <f t="shared" si="4"/>
        <v>0.1285547326016474</v>
      </c>
      <c r="I82" s="4">
        <v>100000</v>
      </c>
      <c r="J82" s="4">
        <v>10000000</v>
      </c>
      <c r="K82" s="4">
        <f t="shared" si="5"/>
        <v>190310891.87296367</v>
      </c>
      <c r="L82" s="4">
        <f t="shared" si="6"/>
        <v>1480388065.2350628</v>
      </c>
      <c r="M82" s="1">
        <v>12</v>
      </c>
      <c r="N82" s="4">
        <f t="shared" si="7"/>
        <v>1467702993.5995317</v>
      </c>
      <c r="O82" s="1">
        <v>0</v>
      </c>
      <c r="P82" s="4">
        <v>0.00020328749999999997</v>
      </c>
      <c r="Q82" s="2">
        <v>0.0004739901535714286</v>
      </c>
      <c r="R82" s="2">
        <v>0.00443878125</v>
      </c>
      <c r="S82" s="1">
        <v>0</v>
      </c>
      <c r="T82" s="4">
        <f>Air!O82</f>
        <v>0.00019197982161547973</v>
      </c>
      <c r="U82" s="1">
        <v>25</v>
      </c>
      <c r="V82" s="1">
        <v>34.8</v>
      </c>
      <c r="W82" s="1">
        <v>26.4</v>
      </c>
      <c r="X82" s="1">
        <v>25</v>
      </c>
      <c r="Y82" s="1">
        <v>25</v>
      </c>
    </row>
    <row r="83" spans="1:25" ht="12">
      <c r="A83" s="1">
        <v>83</v>
      </c>
      <c r="B83" s="1">
        <v>0</v>
      </c>
      <c r="C83" s="1">
        <v>0</v>
      </c>
      <c r="D83" s="1">
        <v>0</v>
      </c>
      <c r="E83" s="1">
        <v>100</v>
      </c>
      <c r="F83" s="1">
        <v>0</v>
      </c>
      <c r="G83" s="1">
        <v>31</v>
      </c>
      <c r="H83" s="4">
        <f t="shared" si="4"/>
        <v>0.12482761838178125</v>
      </c>
      <c r="I83" s="4">
        <v>100000</v>
      </c>
      <c r="J83" s="4">
        <v>10000000</v>
      </c>
      <c r="K83" s="4">
        <f t="shared" si="5"/>
        <v>188017989.5612412</v>
      </c>
      <c r="L83" s="4">
        <f t="shared" si="6"/>
        <v>1506221075.1004977</v>
      </c>
      <c r="M83" s="1">
        <v>12</v>
      </c>
      <c r="N83" s="4">
        <f t="shared" si="7"/>
        <v>1493367512.0777657</v>
      </c>
      <c r="O83" s="1">
        <v>0</v>
      </c>
      <c r="P83" s="4">
        <v>0.00020247500000000003</v>
      </c>
      <c r="Q83" s="2">
        <v>0.0004642349946428572</v>
      </c>
      <c r="R83" s="2">
        <v>0.004301109821428571</v>
      </c>
      <c r="S83" s="1">
        <v>0</v>
      </c>
      <c r="T83" s="4">
        <f>Air!O83</f>
        <v>0.00019112873089318283</v>
      </c>
      <c r="U83" s="1">
        <v>25</v>
      </c>
      <c r="V83" s="1">
        <v>34.8</v>
      </c>
      <c r="W83" s="1">
        <v>26.4</v>
      </c>
      <c r="X83" s="1">
        <v>25</v>
      </c>
      <c r="Y83" s="1">
        <v>25</v>
      </c>
    </row>
    <row r="84" spans="1:25" ht="12">
      <c r="A84" s="1">
        <v>84</v>
      </c>
      <c r="B84" s="1">
        <v>0</v>
      </c>
      <c r="C84" s="1">
        <v>0</v>
      </c>
      <c r="D84" s="1">
        <v>0</v>
      </c>
      <c r="E84" s="1">
        <v>100</v>
      </c>
      <c r="F84" s="1">
        <v>0</v>
      </c>
      <c r="G84" s="1">
        <v>31</v>
      </c>
      <c r="H84" s="4">
        <f t="shared" si="4"/>
        <v>0.12156350704406271</v>
      </c>
      <c r="I84" s="4">
        <v>100000</v>
      </c>
      <c r="J84" s="4">
        <v>10000000</v>
      </c>
      <c r="K84" s="4">
        <f t="shared" si="5"/>
        <v>185779680.16170263</v>
      </c>
      <c r="L84" s="4">
        <f t="shared" si="6"/>
        <v>1528252060.829108</v>
      </c>
      <c r="M84" s="1">
        <v>12</v>
      </c>
      <c r="N84" s="4">
        <f t="shared" si="7"/>
        <v>1515262982.241317</v>
      </c>
      <c r="O84" s="1">
        <v>0</v>
      </c>
      <c r="P84" s="4">
        <v>0.000201675</v>
      </c>
      <c r="Q84" s="2">
        <v>0.0004571192571428571</v>
      </c>
      <c r="R84" s="2">
        <v>0.004181021428571428</v>
      </c>
      <c r="S84" s="1">
        <v>0</v>
      </c>
      <c r="T84" s="4">
        <f>Air!O84</f>
        <v>0.00019030865669882415</v>
      </c>
      <c r="U84" s="1">
        <v>25</v>
      </c>
      <c r="V84" s="1">
        <v>34.8</v>
      </c>
      <c r="W84" s="1">
        <v>26.4</v>
      </c>
      <c r="X84" s="1">
        <v>25</v>
      </c>
      <c r="Y84" s="1">
        <v>25</v>
      </c>
    </row>
    <row r="85" spans="1:25" ht="12">
      <c r="A85" s="1">
        <v>85</v>
      </c>
      <c r="B85" s="1">
        <v>0</v>
      </c>
      <c r="C85" s="1">
        <v>0</v>
      </c>
      <c r="D85" s="1">
        <v>0</v>
      </c>
      <c r="E85" s="1">
        <v>100</v>
      </c>
      <c r="F85" s="1">
        <v>0</v>
      </c>
      <c r="G85" s="1">
        <v>31</v>
      </c>
      <c r="H85" s="4">
        <f t="shared" si="4"/>
        <v>0.1182872216215024</v>
      </c>
      <c r="I85" s="4">
        <v>100000</v>
      </c>
      <c r="J85" s="4">
        <v>10000000</v>
      </c>
      <c r="K85" s="4">
        <f t="shared" si="5"/>
        <v>183594036.8656826</v>
      </c>
      <c r="L85" s="4">
        <f t="shared" si="6"/>
        <v>1552103721.3398259</v>
      </c>
      <c r="M85" s="1">
        <v>12</v>
      </c>
      <c r="N85" s="4">
        <f t="shared" si="7"/>
        <v>1538961300.063676</v>
      </c>
      <c r="O85" s="1">
        <v>0</v>
      </c>
      <c r="P85" s="4">
        <v>0.00020093750000000003</v>
      </c>
      <c r="Q85" s="2">
        <v>0.00045023536071428575</v>
      </c>
      <c r="R85" s="2">
        <v>0.004060933035714285</v>
      </c>
      <c r="S85" s="1">
        <v>0</v>
      </c>
      <c r="T85" s="4">
        <f>Air!O85</f>
        <v>0.00018953995041929116</v>
      </c>
      <c r="U85" s="1">
        <v>25</v>
      </c>
      <c r="V85" s="1">
        <v>34.8</v>
      </c>
      <c r="W85" s="1">
        <v>26.4</v>
      </c>
      <c r="X85" s="1">
        <v>25</v>
      </c>
      <c r="Y85" s="1">
        <v>25</v>
      </c>
    </row>
    <row r="86" spans="1:25" ht="12">
      <c r="A86" s="1">
        <v>86</v>
      </c>
      <c r="B86" s="1">
        <v>0</v>
      </c>
      <c r="C86" s="1">
        <v>0</v>
      </c>
      <c r="D86" s="1">
        <v>0</v>
      </c>
      <c r="E86" s="1">
        <v>100</v>
      </c>
      <c r="F86" s="1">
        <v>0</v>
      </c>
      <c r="G86" s="1">
        <v>31</v>
      </c>
      <c r="H86" s="4">
        <f t="shared" si="4"/>
        <v>0.11542968480315019</v>
      </c>
      <c r="I86" s="4">
        <v>100000</v>
      </c>
      <c r="J86" s="4">
        <v>10000000</v>
      </c>
      <c r="K86" s="4">
        <f t="shared" si="5"/>
        <v>181459222.4835235</v>
      </c>
      <c r="L86" s="4">
        <f t="shared" si="6"/>
        <v>1572032556.3825095</v>
      </c>
      <c r="M86" s="1">
        <v>12</v>
      </c>
      <c r="N86" s="4">
        <f t="shared" si="7"/>
        <v>1558768744.4982932</v>
      </c>
      <c r="O86" s="1">
        <v>0</v>
      </c>
      <c r="P86" s="4">
        <v>0.00020023749999999998</v>
      </c>
      <c r="Q86" s="2">
        <v>0.00044335146428571424</v>
      </c>
      <c r="R86" s="2">
        <v>0.003956557142857143</v>
      </c>
      <c r="S86" s="1">
        <v>0</v>
      </c>
      <c r="T86" s="4">
        <f>Air!O86</f>
        <v>0.00018881651500206981</v>
      </c>
      <c r="U86" s="1">
        <v>25</v>
      </c>
      <c r="V86" s="1">
        <v>34.8</v>
      </c>
      <c r="W86" s="1">
        <v>26.4</v>
      </c>
      <c r="X86" s="1">
        <v>25</v>
      </c>
      <c r="Y86" s="1">
        <v>25</v>
      </c>
    </row>
    <row r="87" spans="1:25" ht="12">
      <c r="A87" s="1">
        <v>87</v>
      </c>
      <c r="B87" s="1">
        <v>0</v>
      </c>
      <c r="C87" s="1">
        <v>0</v>
      </c>
      <c r="D87" s="1">
        <v>0</v>
      </c>
      <c r="E87" s="1">
        <v>100</v>
      </c>
      <c r="F87" s="1">
        <v>0</v>
      </c>
      <c r="G87" s="1">
        <v>31</v>
      </c>
      <c r="H87" s="4">
        <f t="shared" si="4"/>
        <v>0.1125937621568085</v>
      </c>
      <c r="I87" s="4">
        <v>100000</v>
      </c>
      <c r="J87" s="4">
        <v>10000000</v>
      </c>
      <c r="K87" s="4">
        <f t="shared" si="5"/>
        <v>179373484.29405773</v>
      </c>
      <c r="L87" s="4">
        <f t="shared" si="6"/>
        <v>1593103213.3400571</v>
      </c>
      <c r="M87" s="1">
        <v>12</v>
      </c>
      <c r="N87" s="4">
        <f t="shared" si="7"/>
        <v>1579708831.5090115</v>
      </c>
      <c r="O87" s="1">
        <v>0</v>
      </c>
      <c r="P87" s="4">
        <v>0.00019955</v>
      </c>
      <c r="Q87" s="2">
        <v>0.00043648540178571426</v>
      </c>
      <c r="R87" s="2">
        <v>0.0038533035714285713</v>
      </c>
      <c r="S87" s="1">
        <v>0</v>
      </c>
      <c r="T87" s="4">
        <f>Air!O87</f>
        <v>0.00018810203576816292</v>
      </c>
      <c r="U87" s="1">
        <v>25</v>
      </c>
      <c r="V87" s="1">
        <v>34.8</v>
      </c>
      <c r="W87" s="1">
        <v>26.4</v>
      </c>
      <c r="X87" s="1">
        <v>25</v>
      </c>
      <c r="Y87" s="1">
        <v>25</v>
      </c>
    </row>
    <row r="88" spans="1:25" ht="12">
      <c r="A88" s="1">
        <v>88</v>
      </c>
      <c r="B88" s="1">
        <v>0</v>
      </c>
      <c r="C88" s="1">
        <v>0</v>
      </c>
      <c r="D88" s="1">
        <v>0</v>
      </c>
      <c r="E88" s="1">
        <v>100</v>
      </c>
      <c r="F88" s="1">
        <v>0</v>
      </c>
      <c r="G88" s="1">
        <v>31</v>
      </c>
      <c r="H88" s="4">
        <f t="shared" si="4"/>
        <v>0.10981069259817589</v>
      </c>
      <c r="I88" s="4">
        <v>100000</v>
      </c>
      <c r="J88" s="4">
        <v>10000000</v>
      </c>
      <c r="K88" s="4">
        <f t="shared" si="5"/>
        <v>177335149.2452616</v>
      </c>
      <c r="L88" s="4">
        <f t="shared" si="6"/>
        <v>1614916954.3459141</v>
      </c>
      <c r="M88" s="1">
        <v>12</v>
      </c>
      <c r="N88" s="4">
        <f t="shared" si="7"/>
        <v>1601386874.3633158</v>
      </c>
      <c r="O88" s="1">
        <v>0</v>
      </c>
      <c r="P88" s="4">
        <v>0.00019886250000000002</v>
      </c>
      <c r="Q88" s="2">
        <v>0.0004305645375</v>
      </c>
      <c r="R88" s="2">
        <v>0.0037522946428571423</v>
      </c>
      <c r="S88" s="1">
        <v>0</v>
      </c>
      <c r="T88" s="4">
        <f>Air!O88</f>
        <v>0.00018739551026395035</v>
      </c>
      <c r="U88" s="1">
        <v>25</v>
      </c>
      <c r="V88" s="1">
        <v>34.8</v>
      </c>
      <c r="W88" s="1">
        <v>26.4</v>
      </c>
      <c r="X88" s="1">
        <v>25</v>
      </c>
      <c r="Y88" s="1">
        <v>25</v>
      </c>
    </row>
    <row r="89" spans="1:25" ht="12">
      <c r="A89" s="1">
        <v>89</v>
      </c>
      <c r="B89" s="1">
        <v>0</v>
      </c>
      <c r="C89" s="1">
        <v>0</v>
      </c>
      <c r="D89" s="1">
        <v>0</v>
      </c>
      <c r="E89" s="1">
        <v>100</v>
      </c>
      <c r="F89" s="1">
        <v>0</v>
      </c>
      <c r="G89" s="1">
        <v>31</v>
      </c>
      <c r="H89" s="4">
        <f t="shared" si="4"/>
        <v>0.10719803891664992</v>
      </c>
      <c r="I89" s="4">
        <v>100000</v>
      </c>
      <c r="J89" s="4">
        <v>10000000</v>
      </c>
      <c r="K89" s="4">
        <f t="shared" si="5"/>
        <v>175342619.4784609</v>
      </c>
      <c r="L89" s="4">
        <f t="shared" si="6"/>
        <v>1635688686.5700564</v>
      </c>
      <c r="M89" s="1">
        <v>12</v>
      </c>
      <c r="N89" s="4">
        <f t="shared" si="7"/>
        <v>1622032793.1863508</v>
      </c>
      <c r="O89" s="1">
        <v>0</v>
      </c>
      <c r="P89" s="4">
        <v>0.000198175</v>
      </c>
      <c r="Q89" s="2">
        <v>0.0004246436732142857</v>
      </c>
      <c r="R89" s="2">
        <v>0.0036577577678571426</v>
      </c>
      <c r="S89" s="1">
        <v>0</v>
      </c>
      <c r="T89" s="4">
        <f>Air!O89</f>
        <v>0.00018669437119501865</v>
      </c>
      <c r="U89" s="1">
        <v>25</v>
      </c>
      <c r="V89" s="1">
        <v>34.8</v>
      </c>
      <c r="W89" s="1">
        <v>26.4</v>
      </c>
      <c r="X89" s="1">
        <v>25</v>
      </c>
      <c r="Y89" s="1">
        <v>25</v>
      </c>
    </row>
    <row r="90" spans="1:25" ht="12">
      <c r="A90" s="1">
        <v>90</v>
      </c>
      <c r="B90" s="1">
        <v>0</v>
      </c>
      <c r="C90" s="1">
        <v>0</v>
      </c>
      <c r="D90" s="1">
        <v>0</v>
      </c>
      <c r="E90" s="1">
        <v>100</v>
      </c>
      <c r="F90" s="1">
        <v>0</v>
      </c>
      <c r="G90" s="1">
        <v>31</v>
      </c>
      <c r="H90" s="4">
        <f t="shared" si="4"/>
        <v>0.1045777172489969</v>
      </c>
      <c r="I90" s="4">
        <v>100000</v>
      </c>
      <c r="J90" s="4">
        <v>10000000</v>
      </c>
      <c r="K90" s="4">
        <f t="shared" si="5"/>
        <v>173394368.15092245</v>
      </c>
      <c r="L90" s="4">
        <f t="shared" si="6"/>
        <v>1658043154.050445</v>
      </c>
      <c r="M90" s="1">
        <v>12</v>
      </c>
      <c r="N90" s="4">
        <f t="shared" si="7"/>
        <v>1644247831.23391</v>
      </c>
      <c r="O90" s="1">
        <v>0</v>
      </c>
      <c r="P90" s="4">
        <v>0.0001975125</v>
      </c>
      <c r="Q90" s="2">
        <v>0.00041872280892857143</v>
      </c>
      <c r="R90" s="2">
        <v>0.0035632208928571426</v>
      </c>
      <c r="S90" s="1">
        <v>0</v>
      </c>
      <c r="T90" s="4">
        <f>Air!O90</f>
        <v>0.00018601353756961307</v>
      </c>
      <c r="U90" s="1">
        <v>25</v>
      </c>
      <c r="V90" s="1">
        <v>34.8</v>
      </c>
      <c r="W90" s="1">
        <v>26.4</v>
      </c>
      <c r="X90" s="1">
        <v>25</v>
      </c>
      <c r="Y90" s="1">
        <v>25</v>
      </c>
    </row>
    <row r="91" spans="1:25" ht="12">
      <c r="A91" s="1">
        <v>91</v>
      </c>
      <c r="B91" s="1">
        <v>0</v>
      </c>
      <c r="C91" s="1">
        <v>0</v>
      </c>
      <c r="D91" s="1">
        <v>0</v>
      </c>
      <c r="E91" s="1">
        <v>100</v>
      </c>
      <c r="F91" s="1">
        <v>0</v>
      </c>
      <c r="G91" s="1">
        <v>31</v>
      </c>
      <c r="H91" s="4">
        <f t="shared" si="4"/>
        <v>0.10202989683958907</v>
      </c>
      <c r="I91" s="4">
        <v>100000</v>
      </c>
      <c r="J91" s="4">
        <v>10000000</v>
      </c>
      <c r="K91" s="4">
        <f t="shared" si="5"/>
        <v>171488935.53387934</v>
      </c>
      <c r="L91" s="4">
        <f t="shared" si="6"/>
        <v>1680771429.2164133</v>
      </c>
      <c r="M91" s="1">
        <v>12</v>
      </c>
      <c r="N91" s="4">
        <f t="shared" si="7"/>
        <v>1666833975.6880152</v>
      </c>
      <c r="O91" s="1">
        <v>0</v>
      </c>
      <c r="P91" s="4">
        <v>0.0001968625</v>
      </c>
      <c r="Q91" s="2">
        <v>0.0004128019446428571</v>
      </c>
      <c r="R91" s="2">
        <v>0.003471564642857143</v>
      </c>
      <c r="S91" s="1">
        <v>0</v>
      </c>
      <c r="T91" s="4">
        <f>Air!O91</f>
        <v>0.00018534420327479082</v>
      </c>
      <c r="U91" s="1">
        <v>25</v>
      </c>
      <c r="V91" s="1">
        <v>34.8</v>
      </c>
      <c r="W91" s="1">
        <v>26.4</v>
      </c>
      <c r="X91" s="1">
        <v>25</v>
      </c>
      <c r="Y91" s="1">
        <v>25</v>
      </c>
    </row>
    <row r="92" spans="1:25" ht="12">
      <c r="A92" s="1">
        <v>92</v>
      </c>
      <c r="B92" s="1">
        <v>0</v>
      </c>
      <c r="C92" s="1">
        <v>0</v>
      </c>
      <c r="D92" s="1">
        <v>0</v>
      </c>
      <c r="E92" s="1">
        <v>100</v>
      </c>
      <c r="F92" s="1">
        <v>0</v>
      </c>
      <c r="G92" s="1">
        <v>31</v>
      </c>
      <c r="H92" s="4">
        <f t="shared" si="4"/>
        <v>0.0995427082629583</v>
      </c>
      <c r="I92" s="4">
        <v>100000</v>
      </c>
      <c r="J92" s="4">
        <v>10000000</v>
      </c>
      <c r="K92" s="4">
        <f t="shared" si="5"/>
        <v>169624925.36503285</v>
      </c>
      <c r="L92" s="4">
        <f t="shared" si="6"/>
        <v>1704041695.5196853</v>
      </c>
      <c r="M92" s="1">
        <v>12</v>
      </c>
      <c r="N92" s="4">
        <f t="shared" si="7"/>
        <v>1689958003.438388</v>
      </c>
      <c r="O92" s="1">
        <v>0</v>
      </c>
      <c r="P92" s="4">
        <v>0.00019622500000000004</v>
      </c>
      <c r="Q92" s="2">
        <v>0.0004072734267857143</v>
      </c>
      <c r="R92" s="2">
        <v>0.003382340089285714</v>
      </c>
      <c r="S92" s="1">
        <v>0</v>
      </c>
      <c r="T92" s="4">
        <f>Air!O92</f>
        <v>0.00018468697664108632</v>
      </c>
      <c r="U92" s="1">
        <v>25</v>
      </c>
      <c r="V92" s="1">
        <v>34.8</v>
      </c>
      <c r="W92" s="1">
        <v>26.4</v>
      </c>
      <c r="X92" s="1">
        <v>25</v>
      </c>
      <c r="Y92" s="1">
        <v>25</v>
      </c>
    </row>
    <row r="93" spans="1:25" ht="12">
      <c r="A93" s="1">
        <v>93</v>
      </c>
      <c r="B93" s="1">
        <v>0</v>
      </c>
      <c r="C93" s="1">
        <v>0</v>
      </c>
      <c r="D93" s="1">
        <v>0</v>
      </c>
      <c r="E93" s="1">
        <v>100</v>
      </c>
      <c r="F93" s="1">
        <v>0</v>
      </c>
      <c r="G93" s="1">
        <v>31</v>
      </c>
      <c r="H93" s="4">
        <f t="shared" si="4"/>
        <v>0.09704863069637792</v>
      </c>
      <c r="I93" s="4">
        <v>100000</v>
      </c>
      <c r="J93" s="4">
        <v>10000000</v>
      </c>
      <c r="K93" s="4">
        <f t="shared" si="5"/>
        <v>167801001.43637657</v>
      </c>
      <c r="L93" s="4">
        <f t="shared" si="6"/>
        <v>1729040381.4284759</v>
      </c>
      <c r="M93" s="1">
        <v>12</v>
      </c>
      <c r="N93" s="4">
        <f t="shared" si="7"/>
        <v>1714798274.5795429</v>
      </c>
      <c r="O93" s="1">
        <v>0</v>
      </c>
      <c r="P93" s="4">
        <v>0.00019557499999999997</v>
      </c>
      <c r="Q93" s="2">
        <v>0.00040178057678571426</v>
      </c>
      <c r="R93" s="2">
        <v>0.0032931155357142855</v>
      </c>
      <c r="S93" s="1">
        <v>0</v>
      </c>
      <c r="T93" s="4">
        <f>Air!O93</f>
        <v>0.00018402393725282264</v>
      </c>
      <c r="U93" s="1">
        <v>25</v>
      </c>
      <c r="V93" s="1">
        <v>34.8</v>
      </c>
      <c r="W93" s="1">
        <v>26.4</v>
      </c>
      <c r="X93" s="1">
        <v>25</v>
      </c>
      <c r="Y93" s="1">
        <v>25</v>
      </c>
    </row>
    <row r="94" spans="1:25" ht="12">
      <c r="A94" s="1">
        <v>94</v>
      </c>
      <c r="B94" s="1">
        <v>0</v>
      </c>
      <c r="C94" s="1">
        <v>0</v>
      </c>
      <c r="D94" s="1">
        <v>0</v>
      </c>
      <c r="E94" s="1">
        <v>100</v>
      </c>
      <c r="F94" s="1">
        <v>0</v>
      </c>
      <c r="G94" s="1">
        <v>31</v>
      </c>
      <c r="H94" s="4">
        <f t="shared" si="4"/>
        <v>0.09461694783165142</v>
      </c>
      <c r="I94" s="4">
        <v>100000</v>
      </c>
      <c r="J94" s="4">
        <v>10000000</v>
      </c>
      <c r="K94" s="4">
        <f t="shared" si="5"/>
        <v>166015884.39981937</v>
      </c>
      <c r="L94" s="4">
        <f t="shared" si="6"/>
        <v>1754610439.2968323</v>
      </c>
      <c r="M94" s="1">
        <v>12</v>
      </c>
      <c r="N94" s="4">
        <f t="shared" si="7"/>
        <v>1740205707.7812269</v>
      </c>
      <c r="O94" s="1">
        <v>0</v>
      </c>
      <c r="P94" s="4">
        <v>0.0001949375</v>
      </c>
      <c r="Q94" s="2">
        <v>0.00039628772678571423</v>
      </c>
      <c r="R94" s="2">
        <v>0.003206360089285714</v>
      </c>
      <c r="S94" s="1">
        <v>0</v>
      </c>
      <c r="T94" s="4">
        <f>Air!O94</f>
        <v>0.0001833723971951423</v>
      </c>
      <c r="U94" s="1">
        <v>25</v>
      </c>
      <c r="V94" s="1">
        <v>34.8</v>
      </c>
      <c r="W94" s="1">
        <v>26.4</v>
      </c>
      <c r="X94" s="1">
        <v>25</v>
      </c>
      <c r="Y94" s="1">
        <v>25</v>
      </c>
    </row>
    <row r="95" spans="1:25" ht="12">
      <c r="A95" s="1">
        <v>95</v>
      </c>
      <c r="B95" s="1">
        <v>0</v>
      </c>
      <c r="C95" s="1">
        <v>0</v>
      </c>
      <c r="D95" s="1">
        <v>0</v>
      </c>
      <c r="E95" s="1">
        <v>100</v>
      </c>
      <c r="F95" s="1">
        <v>0</v>
      </c>
      <c r="G95" s="1">
        <v>31</v>
      </c>
      <c r="H95" s="4">
        <f t="shared" si="4"/>
        <v>0.09220503670768587</v>
      </c>
      <c r="I95" s="4">
        <v>100000</v>
      </c>
      <c r="J95" s="4">
        <v>10000000</v>
      </c>
      <c r="K95" s="4">
        <f t="shared" si="5"/>
        <v>164268348.77455813</v>
      </c>
      <c r="L95" s="4">
        <f t="shared" si="6"/>
        <v>1781555049.9191475</v>
      </c>
      <c r="M95" s="1">
        <v>12</v>
      </c>
      <c r="N95" s="4">
        <f t="shared" si="7"/>
        <v>1766977846.9840813</v>
      </c>
      <c r="O95" s="1">
        <v>0</v>
      </c>
      <c r="P95" s="4">
        <v>0.00019429999999999998</v>
      </c>
      <c r="Q95" s="2">
        <v>0.0003907948767857143</v>
      </c>
      <c r="R95" s="2">
        <v>0.0031205399107142855</v>
      </c>
      <c r="S95" s="1">
        <v>0</v>
      </c>
      <c r="T95" s="4">
        <f>Air!O95</f>
        <v>0.00018272085713746193</v>
      </c>
      <c r="U95" s="1">
        <v>25</v>
      </c>
      <c r="V95" s="1">
        <v>34.8</v>
      </c>
      <c r="W95" s="1">
        <v>26.4</v>
      </c>
      <c r="X95" s="1">
        <v>25</v>
      </c>
      <c r="Y95" s="1">
        <v>25</v>
      </c>
    </row>
    <row r="96" spans="1:25" ht="12">
      <c r="A96" s="1">
        <v>96</v>
      </c>
      <c r="B96" s="1">
        <v>0</v>
      </c>
      <c r="C96" s="1">
        <v>0</v>
      </c>
      <c r="D96" s="1">
        <v>0</v>
      </c>
      <c r="E96" s="1">
        <v>100</v>
      </c>
      <c r="F96" s="1">
        <v>0</v>
      </c>
      <c r="G96" s="1">
        <v>31</v>
      </c>
      <c r="H96" s="4">
        <f t="shared" si="4"/>
        <v>0.08978670033061231</v>
      </c>
      <c r="I96" s="4">
        <v>100000</v>
      </c>
      <c r="J96" s="4">
        <v>10000000</v>
      </c>
      <c r="K96" s="4">
        <f t="shared" si="5"/>
        <v>162557220.1414898</v>
      </c>
      <c r="L96" s="4">
        <f t="shared" si="6"/>
        <v>1810482170.99996</v>
      </c>
      <c r="M96" s="1">
        <v>12</v>
      </c>
      <c r="N96" s="4">
        <f t="shared" si="7"/>
        <v>1795716893.4295056</v>
      </c>
      <c r="O96" s="1">
        <v>0</v>
      </c>
      <c r="P96" s="4">
        <v>0.00019367499999999998</v>
      </c>
      <c r="Q96" s="2">
        <v>0.0003854446982142857</v>
      </c>
      <c r="R96" s="2">
        <v>0.003034719732142857</v>
      </c>
      <c r="S96" s="1">
        <v>0</v>
      </c>
      <c r="T96" s="4">
        <f>Air!O96</f>
        <v>0.00018207932375569706</v>
      </c>
      <c r="U96" s="1">
        <v>25</v>
      </c>
      <c r="V96" s="1">
        <v>34.8</v>
      </c>
      <c r="W96" s="1">
        <v>26.4</v>
      </c>
      <c r="X96" s="1">
        <v>25</v>
      </c>
      <c r="Y96" s="1">
        <v>25</v>
      </c>
    </row>
    <row r="97" spans="1:25" ht="12">
      <c r="A97" s="1">
        <v>97</v>
      </c>
      <c r="B97" s="1">
        <v>0</v>
      </c>
      <c r="C97" s="1">
        <v>0</v>
      </c>
      <c r="D97" s="1">
        <v>0</v>
      </c>
      <c r="E97" s="1">
        <v>100</v>
      </c>
      <c r="F97" s="1">
        <v>0</v>
      </c>
      <c r="G97" s="1">
        <v>31</v>
      </c>
      <c r="H97" s="4">
        <f t="shared" si="4"/>
        <v>0.08741378248020659</v>
      </c>
      <c r="I97" s="4">
        <v>100000</v>
      </c>
      <c r="J97" s="4">
        <v>10000000</v>
      </c>
      <c r="K97" s="4">
        <f t="shared" si="5"/>
        <v>160881372.51116517</v>
      </c>
      <c r="L97" s="4">
        <f t="shared" si="6"/>
        <v>1840457739.5743525</v>
      </c>
      <c r="M97" s="1">
        <v>12</v>
      </c>
      <c r="N97" s="4">
        <f t="shared" si="7"/>
        <v>1825497347.678509</v>
      </c>
      <c r="O97" s="1">
        <v>0</v>
      </c>
      <c r="P97" s="4">
        <v>0.00019305</v>
      </c>
      <c r="Q97" s="2">
        <v>0.0003801658553571428</v>
      </c>
      <c r="R97" s="2">
        <v>0.0029507326785714284</v>
      </c>
      <c r="S97" s="1">
        <v>0</v>
      </c>
      <c r="T97" s="4">
        <f>Air!O97</f>
        <v>0.00018144108387305906</v>
      </c>
      <c r="U97" s="1">
        <v>25</v>
      </c>
      <c r="V97" s="1">
        <v>34.8</v>
      </c>
      <c r="W97" s="1">
        <v>26.4</v>
      </c>
      <c r="X97" s="1">
        <v>25</v>
      </c>
      <c r="Y97" s="1">
        <v>25</v>
      </c>
    </row>
    <row r="98" spans="1:25" ht="12">
      <c r="A98" s="1">
        <v>98</v>
      </c>
      <c r="B98" s="1">
        <v>0</v>
      </c>
      <c r="C98" s="1">
        <v>0</v>
      </c>
      <c r="D98" s="1">
        <v>0</v>
      </c>
      <c r="E98" s="1">
        <v>100</v>
      </c>
      <c r="F98" s="1">
        <v>0</v>
      </c>
      <c r="G98" s="1">
        <v>31</v>
      </c>
      <c r="H98" s="4">
        <f t="shared" si="4"/>
        <v>0.08504847284142214</v>
      </c>
      <c r="I98" s="4">
        <v>100000</v>
      </c>
      <c r="J98" s="4">
        <v>10000000</v>
      </c>
      <c r="K98" s="4">
        <f t="shared" si="5"/>
        <v>159239725.85288796</v>
      </c>
      <c r="L98" s="4">
        <f t="shared" si="6"/>
        <v>1872340802.0482597</v>
      </c>
      <c r="M98" s="1">
        <v>12</v>
      </c>
      <c r="N98" s="4">
        <f t="shared" si="7"/>
        <v>1857170471.270603</v>
      </c>
      <c r="O98" s="1">
        <v>0</v>
      </c>
      <c r="P98" s="4">
        <v>0.0001924375</v>
      </c>
      <c r="Q98" s="2">
        <v>0.0003749048464285714</v>
      </c>
      <c r="R98" s="2">
        <v>0.0028672319642857142</v>
      </c>
      <c r="S98" s="1">
        <v>0</v>
      </c>
      <c r="T98" s="4">
        <f>Air!O98</f>
        <v>0.0001808144933913759</v>
      </c>
      <c r="U98" s="1">
        <v>25</v>
      </c>
      <c r="V98" s="1">
        <v>34.8</v>
      </c>
      <c r="W98" s="1">
        <v>26.4</v>
      </c>
      <c r="X98" s="1">
        <v>25</v>
      </c>
      <c r="Y98" s="1">
        <v>25</v>
      </c>
    </row>
    <row r="99" spans="1:25" ht="12">
      <c r="A99" s="1">
        <v>99</v>
      </c>
      <c r="B99" s="1">
        <v>0</v>
      </c>
      <c r="C99" s="1">
        <v>0</v>
      </c>
      <c r="D99" s="1">
        <v>0</v>
      </c>
      <c r="E99" s="1">
        <v>100</v>
      </c>
      <c r="F99" s="1">
        <v>0</v>
      </c>
      <c r="G99" s="1">
        <v>31</v>
      </c>
      <c r="H99" s="4">
        <f t="shared" si="4"/>
        <v>0.08267596876555783</v>
      </c>
      <c r="I99" s="4">
        <v>100000</v>
      </c>
      <c r="J99" s="4">
        <v>10000000</v>
      </c>
      <c r="K99" s="4">
        <f t="shared" si="5"/>
        <v>157631243.77356586</v>
      </c>
      <c r="L99" s="4">
        <f t="shared" si="6"/>
        <v>1906615019.178751</v>
      </c>
      <c r="M99" s="1">
        <v>12</v>
      </c>
      <c r="N99" s="4">
        <f t="shared" si="7"/>
        <v>1891218113.5117617</v>
      </c>
      <c r="O99" s="1">
        <v>0</v>
      </c>
      <c r="P99" s="4">
        <v>0.00019181249999999998</v>
      </c>
      <c r="Q99" s="2">
        <v>0.0003696260035714286</v>
      </c>
      <c r="R99" s="2">
        <v>0.0027836938392857146</v>
      </c>
      <c r="S99" s="1">
        <v>0</v>
      </c>
      <c r="T99" s="4">
        <f>Air!O99</f>
        <v>0.0001801762535087379</v>
      </c>
      <c r="U99" s="1">
        <v>25</v>
      </c>
      <c r="V99" s="1">
        <v>34.8</v>
      </c>
      <c r="W99" s="1">
        <v>26.4</v>
      </c>
      <c r="X99" s="1">
        <v>25</v>
      </c>
      <c r="Y99" s="1">
        <v>25</v>
      </c>
    </row>
    <row r="100" spans="1:25" ht="12">
      <c r="A100" s="1">
        <v>100</v>
      </c>
      <c r="B100" s="1">
        <v>0</v>
      </c>
      <c r="C100" s="1">
        <v>0</v>
      </c>
      <c r="D100" s="1">
        <v>0</v>
      </c>
      <c r="E100" s="1">
        <v>100</v>
      </c>
      <c r="F100" s="1">
        <v>0</v>
      </c>
      <c r="G100" s="1">
        <v>31</v>
      </c>
      <c r="H100" s="4">
        <f t="shared" si="4"/>
        <v>0.08047648551442133</v>
      </c>
      <c r="I100" s="4">
        <v>100000</v>
      </c>
      <c r="J100" s="4">
        <v>10000000</v>
      </c>
      <c r="K100" s="4">
        <f t="shared" si="5"/>
        <v>156054931.3358302</v>
      </c>
      <c r="L100" s="4">
        <f t="shared" si="6"/>
        <v>1939137008.0129218</v>
      </c>
      <c r="M100" s="1">
        <v>12</v>
      </c>
      <c r="N100" s="4">
        <f t="shared" si="7"/>
        <v>1923529373.363386</v>
      </c>
      <c r="O100" s="1">
        <v>0</v>
      </c>
      <c r="P100" s="4">
        <v>0.0001911875</v>
      </c>
      <c r="Q100" s="2">
        <v>0.00036452549999999994</v>
      </c>
      <c r="R100" s="2">
        <v>0.002706440714285714</v>
      </c>
      <c r="S100" s="1">
        <v>0</v>
      </c>
      <c r="T100" s="4">
        <f>Air!O100</f>
        <v>0.00017954220754745625</v>
      </c>
      <c r="U100" s="1">
        <v>25</v>
      </c>
      <c r="V100" s="1">
        <v>34.8</v>
      </c>
      <c r="W100" s="1">
        <v>26.4</v>
      </c>
      <c r="X100" s="1">
        <v>25</v>
      </c>
      <c r="Y100" s="1">
        <v>25</v>
      </c>
    </row>
    <row r="101" spans="1:25" ht="12">
      <c r="A101" s="1">
        <v>101</v>
      </c>
      <c r="B101" s="1">
        <v>0</v>
      </c>
      <c r="C101" s="1">
        <v>0</v>
      </c>
      <c r="D101" s="1">
        <v>0</v>
      </c>
      <c r="E101" s="1">
        <v>100</v>
      </c>
      <c r="F101" s="1">
        <v>0</v>
      </c>
      <c r="G101" s="1">
        <v>31</v>
      </c>
      <c r="H101" s="4">
        <f t="shared" si="4"/>
        <v>0.0783134169407691</v>
      </c>
      <c r="I101" s="4">
        <v>100000</v>
      </c>
      <c r="J101" s="4">
        <v>10000000</v>
      </c>
      <c r="K101" s="4">
        <f t="shared" si="5"/>
        <v>154509833.0057725</v>
      </c>
      <c r="L101" s="4">
        <f t="shared" si="6"/>
        <v>1972967583.864118</v>
      </c>
      <c r="M101" s="1">
        <v>12</v>
      </c>
      <c r="N101" s="4">
        <f t="shared" si="7"/>
        <v>1957137417.976663</v>
      </c>
      <c r="O101" s="1">
        <v>0</v>
      </c>
      <c r="P101" s="4">
        <v>0.00019060000000000003</v>
      </c>
      <c r="Q101" s="2">
        <v>0.0003601918553571429</v>
      </c>
      <c r="R101" s="2">
        <v>0.002630646607142857</v>
      </c>
      <c r="S101" s="1">
        <v>0</v>
      </c>
      <c r="T101" s="4">
        <f>Air!O101</f>
        <v>0.0001789410329509815</v>
      </c>
      <c r="U101" s="1">
        <v>25</v>
      </c>
      <c r="V101" s="1">
        <v>34.8</v>
      </c>
      <c r="W101" s="1">
        <v>26.4</v>
      </c>
      <c r="X101" s="1">
        <v>25</v>
      </c>
      <c r="Y101" s="1">
        <v>25</v>
      </c>
    </row>
    <row r="102" spans="1:25" ht="12">
      <c r="A102" s="1">
        <v>102</v>
      </c>
      <c r="B102" s="1">
        <v>0</v>
      </c>
      <c r="C102" s="1">
        <v>0</v>
      </c>
      <c r="D102" s="1">
        <v>0</v>
      </c>
      <c r="E102" s="1">
        <v>100</v>
      </c>
      <c r="F102" s="1">
        <v>0</v>
      </c>
      <c r="G102" s="1">
        <v>31</v>
      </c>
      <c r="H102" s="4">
        <f t="shared" si="4"/>
        <v>0.07614526000822142</v>
      </c>
      <c r="I102" s="4">
        <v>100000</v>
      </c>
      <c r="J102" s="4">
        <v>10000000</v>
      </c>
      <c r="K102" s="4">
        <f t="shared" si="5"/>
        <v>152995030.72140217</v>
      </c>
      <c r="L102" s="4">
        <f t="shared" si="6"/>
        <v>2009252193.8316748</v>
      </c>
      <c r="M102" s="1">
        <v>12</v>
      </c>
      <c r="N102" s="4">
        <f t="shared" si="7"/>
        <v>1993179291.978934</v>
      </c>
      <c r="O102" s="1">
        <v>0</v>
      </c>
      <c r="P102" s="4">
        <v>0.0001900375</v>
      </c>
      <c r="Q102" s="2">
        <v>0.0003558403767857143</v>
      </c>
      <c r="R102" s="2">
        <v>0.0025548524999999996</v>
      </c>
      <c r="S102" s="1">
        <v>0</v>
      </c>
      <c r="T102" s="4">
        <f>Air!O102</f>
        <v>0.00017837078659822307</v>
      </c>
      <c r="U102" s="1">
        <v>25</v>
      </c>
      <c r="V102" s="1">
        <v>34.8</v>
      </c>
      <c r="W102" s="1">
        <v>26.4</v>
      </c>
      <c r="X102" s="1">
        <v>25</v>
      </c>
      <c r="Y102" s="1">
        <v>25</v>
      </c>
    </row>
    <row r="103" spans="1:25" ht="12">
      <c r="A103" s="1">
        <v>103</v>
      </c>
      <c r="B103" s="1">
        <v>0</v>
      </c>
      <c r="C103" s="1">
        <v>0</v>
      </c>
      <c r="D103" s="1">
        <v>0</v>
      </c>
      <c r="E103" s="1">
        <v>100</v>
      </c>
      <c r="F103" s="1">
        <v>0</v>
      </c>
      <c r="G103" s="1">
        <v>31</v>
      </c>
      <c r="H103" s="4">
        <f t="shared" si="4"/>
        <v>0.07433492483011905</v>
      </c>
      <c r="I103" s="4">
        <v>100000</v>
      </c>
      <c r="J103" s="4">
        <v>10000000</v>
      </c>
      <c r="K103" s="4">
        <f t="shared" si="5"/>
        <v>151509642.07362157</v>
      </c>
      <c r="L103" s="4">
        <f t="shared" si="6"/>
        <v>2038202667.4523902</v>
      </c>
      <c r="M103" s="1">
        <v>12</v>
      </c>
      <c r="N103" s="4">
        <f t="shared" si="7"/>
        <v>2021947271.0925238</v>
      </c>
      <c r="O103" s="1">
        <v>0</v>
      </c>
      <c r="P103" s="4">
        <v>0.00018947499999999998</v>
      </c>
      <c r="Q103" s="2">
        <v>0.00035148889821428567</v>
      </c>
      <c r="R103" s="2">
        <v>0.002491703214285714</v>
      </c>
      <c r="S103" s="1">
        <v>0</v>
      </c>
      <c r="T103" s="4">
        <f>Air!O103</f>
        <v>0.00017780054024546461</v>
      </c>
      <c r="U103" s="1">
        <v>25</v>
      </c>
      <c r="V103" s="1">
        <v>34.8</v>
      </c>
      <c r="W103" s="1">
        <v>26.4</v>
      </c>
      <c r="X103" s="1">
        <v>25</v>
      </c>
      <c r="Y103" s="1">
        <v>25</v>
      </c>
    </row>
    <row r="104" spans="1:25" ht="12">
      <c r="A104" s="1">
        <v>104</v>
      </c>
      <c r="B104" s="1">
        <v>0</v>
      </c>
      <c r="C104" s="1">
        <v>0</v>
      </c>
      <c r="D104" s="1">
        <v>0</v>
      </c>
      <c r="E104" s="1">
        <v>100</v>
      </c>
      <c r="F104" s="1">
        <v>0</v>
      </c>
      <c r="G104" s="1">
        <v>31</v>
      </c>
      <c r="H104" s="4">
        <f t="shared" si="4"/>
        <v>0.07266731597622966</v>
      </c>
      <c r="I104" s="4">
        <v>100000</v>
      </c>
      <c r="J104" s="4">
        <v>10000000</v>
      </c>
      <c r="K104" s="4">
        <f t="shared" si="5"/>
        <v>150052818.59214443</v>
      </c>
      <c r="L104" s="4">
        <f t="shared" si="6"/>
        <v>2064928593.774242</v>
      </c>
      <c r="M104" s="1">
        <v>12</v>
      </c>
      <c r="N104" s="4">
        <f t="shared" si="7"/>
        <v>2048510793.3087254</v>
      </c>
      <c r="O104" s="1">
        <v>0</v>
      </c>
      <c r="P104" s="4">
        <v>0.0001889</v>
      </c>
      <c r="Q104" s="2">
        <v>0.00034715525357142854</v>
      </c>
      <c r="R104" s="2">
        <v>0.0024336417857142856</v>
      </c>
      <c r="S104" s="1">
        <v>0</v>
      </c>
      <c r="T104" s="4">
        <f>Air!O104</f>
        <v>0.00017722163785013496</v>
      </c>
      <c r="U104" s="1">
        <v>25</v>
      </c>
      <c r="V104" s="1">
        <v>34.8</v>
      </c>
      <c r="W104" s="1">
        <v>26.4</v>
      </c>
      <c r="X104" s="1">
        <v>25</v>
      </c>
      <c r="Y104" s="1">
        <v>25</v>
      </c>
    </row>
    <row r="105" spans="1:25" ht="12">
      <c r="A105" s="1">
        <v>105</v>
      </c>
      <c r="B105" s="1">
        <v>0</v>
      </c>
      <c r="C105" s="1">
        <v>0</v>
      </c>
      <c r="D105" s="1">
        <v>0</v>
      </c>
      <c r="E105" s="1">
        <v>100</v>
      </c>
      <c r="F105" s="1">
        <v>0</v>
      </c>
      <c r="G105" s="1">
        <v>31</v>
      </c>
      <c r="H105" s="4">
        <f t="shared" si="4"/>
        <v>0.07099670288315696</v>
      </c>
      <c r="I105" s="4">
        <v>100000</v>
      </c>
      <c r="J105" s="4">
        <v>10000000</v>
      </c>
      <c r="K105" s="4">
        <f t="shared" si="5"/>
        <v>148623744.1293621</v>
      </c>
      <c r="L105" s="4">
        <f t="shared" si="6"/>
        <v>2093389384.2078848</v>
      </c>
      <c r="M105" s="1">
        <v>12</v>
      </c>
      <c r="N105" s="4">
        <f t="shared" si="7"/>
        <v>2076795595.931587</v>
      </c>
      <c r="O105" s="1">
        <v>0</v>
      </c>
      <c r="P105" s="4">
        <v>0.0001883375</v>
      </c>
      <c r="Q105" s="2">
        <v>0.0003434101285714286</v>
      </c>
      <c r="R105" s="2">
        <v>0.0023755803571428574</v>
      </c>
      <c r="S105" s="1">
        <v>0</v>
      </c>
      <c r="T105" s="4">
        <f>Air!O105</f>
        <v>0.0001766564938900106</v>
      </c>
      <c r="U105" s="1">
        <v>25</v>
      </c>
      <c r="V105" s="1">
        <v>34.8</v>
      </c>
      <c r="W105" s="1">
        <v>26.4</v>
      </c>
      <c r="X105" s="1">
        <v>25</v>
      </c>
      <c r="Y105" s="1">
        <v>25</v>
      </c>
    </row>
    <row r="106" spans="1:25" ht="12">
      <c r="A106" s="1">
        <v>106</v>
      </c>
      <c r="B106" s="1">
        <v>0</v>
      </c>
      <c r="C106" s="1">
        <v>0</v>
      </c>
      <c r="D106" s="1">
        <v>0</v>
      </c>
      <c r="E106" s="1">
        <v>100</v>
      </c>
      <c r="F106" s="1">
        <v>0</v>
      </c>
      <c r="G106" s="1">
        <v>31</v>
      </c>
      <c r="H106" s="4">
        <f t="shared" si="4"/>
        <v>0.06949359959371215</v>
      </c>
      <c r="I106" s="4">
        <v>100000</v>
      </c>
      <c r="J106" s="4">
        <v>10000000</v>
      </c>
      <c r="K106" s="4">
        <f t="shared" si="5"/>
        <v>147221633.3356889</v>
      </c>
      <c r="L106" s="4">
        <f t="shared" si="6"/>
        <v>2118491979.0657907</v>
      </c>
      <c r="M106" s="1">
        <v>12</v>
      </c>
      <c r="N106" s="4">
        <f t="shared" si="7"/>
        <v>2101749782.096404</v>
      </c>
      <c r="O106" s="1">
        <v>0</v>
      </c>
      <c r="P106" s="4">
        <v>0.000187775</v>
      </c>
      <c r="Q106" s="2">
        <v>0.0003402535232142857</v>
      </c>
      <c r="R106" s="2">
        <v>0.002323429821428571</v>
      </c>
      <c r="S106" s="1">
        <v>0</v>
      </c>
      <c r="T106" s="4">
        <f>Air!O106</f>
        <v>0.00017610438190507013</v>
      </c>
      <c r="U106" s="1">
        <v>25</v>
      </c>
      <c r="V106" s="1">
        <v>34.8</v>
      </c>
      <c r="W106" s="1">
        <v>26.4</v>
      </c>
      <c r="X106" s="1">
        <v>25</v>
      </c>
      <c r="Y106" s="1">
        <v>25</v>
      </c>
    </row>
    <row r="107" spans="1:25" ht="12">
      <c r="A107" s="1">
        <v>107</v>
      </c>
      <c r="B107" s="1">
        <v>0</v>
      </c>
      <c r="C107" s="1">
        <v>0</v>
      </c>
      <c r="D107" s="1">
        <v>0</v>
      </c>
      <c r="E107" s="1">
        <v>100</v>
      </c>
      <c r="F107" s="1">
        <v>0</v>
      </c>
      <c r="G107" s="1">
        <v>31</v>
      </c>
      <c r="H107" s="4">
        <f t="shared" si="4"/>
        <v>0.06814694075628991</v>
      </c>
      <c r="I107" s="4">
        <v>100000</v>
      </c>
      <c r="J107" s="4">
        <v>10000000</v>
      </c>
      <c r="K107" s="4">
        <f t="shared" si="5"/>
        <v>145845730.22040206</v>
      </c>
      <c r="L107" s="4">
        <f t="shared" si="6"/>
        <v>2140165480.6777313</v>
      </c>
      <c r="M107" s="1">
        <v>12</v>
      </c>
      <c r="N107" s="4">
        <f t="shared" si="7"/>
        <v>2123299749.119254</v>
      </c>
      <c r="O107" s="1">
        <v>0</v>
      </c>
      <c r="P107" s="4">
        <v>0.00018725</v>
      </c>
      <c r="Q107" s="2">
        <v>0.00033707908392857145</v>
      </c>
      <c r="R107" s="2">
        <v>0.0022767786607142855</v>
      </c>
      <c r="S107" s="1">
        <v>0</v>
      </c>
      <c r="T107" s="4">
        <f>Air!O107</f>
        <v>0.00017558661784150786</v>
      </c>
      <c r="U107" s="1">
        <v>25</v>
      </c>
      <c r="V107" s="1">
        <v>34.8</v>
      </c>
      <c r="W107" s="1">
        <v>26.4</v>
      </c>
      <c r="X107" s="1">
        <v>25</v>
      </c>
      <c r="Y107" s="1">
        <v>25</v>
      </c>
    </row>
    <row r="108" spans="1:25" ht="12">
      <c r="A108" s="1">
        <v>108</v>
      </c>
      <c r="B108" s="1">
        <v>0</v>
      </c>
      <c r="C108" s="1">
        <v>0</v>
      </c>
      <c r="D108" s="1">
        <v>0</v>
      </c>
      <c r="E108" s="1">
        <v>100</v>
      </c>
      <c r="F108" s="1">
        <v>0</v>
      </c>
      <c r="G108" s="1">
        <v>31</v>
      </c>
      <c r="H108" s="4">
        <f t="shared" si="4"/>
        <v>0.06679833299081772</v>
      </c>
      <c r="I108" s="4">
        <v>100000</v>
      </c>
      <c r="J108" s="4">
        <v>10000000</v>
      </c>
      <c r="K108" s="4">
        <f t="shared" si="5"/>
        <v>144495306.79243538</v>
      </c>
      <c r="L108" s="4">
        <f t="shared" si="6"/>
        <v>2163157377.180327</v>
      </c>
      <c r="M108" s="1">
        <v>12</v>
      </c>
      <c r="N108" s="4">
        <f t="shared" si="7"/>
        <v>2146156667.5667114</v>
      </c>
      <c r="O108" s="1">
        <v>0</v>
      </c>
      <c r="P108" s="4">
        <v>0.00018675</v>
      </c>
      <c r="Q108" s="2">
        <v>0.00033392247857142853</v>
      </c>
      <c r="R108" s="2">
        <v>0.0022301275</v>
      </c>
      <c r="S108" s="1">
        <v>0</v>
      </c>
      <c r="T108" s="4">
        <f>Air!O108</f>
        <v>0.0001750839228565624</v>
      </c>
      <c r="U108" s="1">
        <v>25</v>
      </c>
      <c r="V108" s="1">
        <v>34.8</v>
      </c>
      <c r="W108" s="1">
        <v>26.4</v>
      </c>
      <c r="X108" s="1">
        <v>25</v>
      </c>
      <c r="Y108" s="1">
        <v>25</v>
      </c>
    </row>
    <row r="109" spans="1:25" ht="12">
      <c r="A109" s="1">
        <v>109</v>
      </c>
      <c r="B109" s="1">
        <v>0</v>
      </c>
      <c r="C109" s="1">
        <v>0</v>
      </c>
      <c r="D109" s="1">
        <v>0</v>
      </c>
      <c r="E109" s="1">
        <v>100</v>
      </c>
      <c r="F109" s="1">
        <v>0</v>
      </c>
      <c r="G109" s="1">
        <v>31</v>
      </c>
      <c r="H109" s="4">
        <f t="shared" si="4"/>
        <v>0.06549762833870054</v>
      </c>
      <c r="I109" s="4">
        <v>100000</v>
      </c>
      <c r="J109" s="4">
        <v>10000000</v>
      </c>
      <c r="K109" s="4">
        <f t="shared" si="5"/>
        <v>143169661.77599102</v>
      </c>
      <c r="L109" s="4">
        <f t="shared" si="6"/>
        <v>2185875510.4174733</v>
      </c>
      <c r="M109" s="1">
        <v>12</v>
      </c>
      <c r="N109" s="4">
        <f t="shared" si="7"/>
        <v>2168742881.724644</v>
      </c>
      <c r="O109" s="1">
        <v>0</v>
      </c>
      <c r="P109" s="4">
        <v>0.00018624999999999997</v>
      </c>
      <c r="Q109" s="2">
        <v>0.0003307658732142857</v>
      </c>
      <c r="R109" s="2">
        <v>0.002185197232142857</v>
      </c>
      <c r="S109" s="1">
        <v>0</v>
      </c>
      <c r="T109" s="4">
        <f>Air!O109</f>
        <v>0.0001745839210892574</v>
      </c>
      <c r="U109" s="1">
        <v>25</v>
      </c>
      <c r="V109" s="1">
        <v>34.8</v>
      </c>
      <c r="W109" s="1">
        <v>26.4</v>
      </c>
      <c r="X109" s="1">
        <v>25</v>
      </c>
      <c r="Y109" s="1">
        <v>25</v>
      </c>
    </row>
    <row r="110" spans="1:25" ht="12">
      <c r="A110" s="1">
        <v>110</v>
      </c>
      <c r="B110" s="1">
        <v>0</v>
      </c>
      <c r="C110" s="1">
        <v>0</v>
      </c>
      <c r="D110" s="1">
        <v>0</v>
      </c>
      <c r="E110" s="1">
        <v>100</v>
      </c>
      <c r="F110" s="1">
        <v>0</v>
      </c>
      <c r="G110" s="1">
        <v>31</v>
      </c>
      <c r="H110" s="4">
        <f t="shared" si="4"/>
        <v>0.06436114432265516</v>
      </c>
      <c r="I110" s="4">
        <v>100000</v>
      </c>
      <c r="J110" s="4">
        <v>10000000</v>
      </c>
      <c r="K110" s="4">
        <f t="shared" si="5"/>
        <v>141868119.39620927</v>
      </c>
      <c r="L110" s="4">
        <f t="shared" si="6"/>
        <v>2204251041.3580637</v>
      </c>
      <c r="M110" s="1">
        <v>12</v>
      </c>
      <c r="N110" s="4">
        <f t="shared" si="7"/>
        <v>2187022474.524746</v>
      </c>
      <c r="O110" s="1">
        <v>0</v>
      </c>
      <c r="P110" s="4">
        <v>0.0001857375</v>
      </c>
      <c r="Q110" s="2">
        <v>0.00032798378035714284</v>
      </c>
      <c r="R110" s="2">
        <v>0.002145990803571428</v>
      </c>
      <c r="S110" s="1">
        <v>0</v>
      </c>
      <c r="T110" s="4">
        <f>Air!O110</f>
        <v>0.00017407557146917254</v>
      </c>
      <c r="U110" s="1">
        <v>25</v>
      </c>
      <c r="V110" s="1">
        <v>34.8</v>
      </c>
      <c r="W110" s="1">
        <v>26.4</v>
      </c>
      <c r="X110" s="1">
        <v>25</v>
      </c>
      <c r="Y110" s="1">
        <v>25</v>
      </c>
    </row>
    <row r="111" spans="1:25" ht="12">
      <c r="A111" s="1">
        <v>111</v>
      </c>
      <c r="B111" s="1">
        <v>0</v>
      </c>
      <c r="C111" s="1">
        <v>0</v>
      </c>
      <c r="D111" s="1">
        <v>0</v>
      </c>
      <c r="E111" s="1">
        <v>100</v>
      </c>
      <c r="F111" s="1">
        <v>0</v>
      </c>
      <c r="G111" s="1">
        <v>31</v>
      </c>
      <c r="H111" s="4">
        <f t="shared" si="4"/>
        <v>0.0632243645944488</v>
      </c>
      <c r="I111" s="4">
        <v>100000</v>
      </c>
      <c r="J111" s="4">
        <v>10000000</v>
      </c>
      <c r="K111" s="4">
        <f t="shared" si="5"/>
        <v>140590028.23047766</v>
      </c>
      <c r="L111" s="4">
        <f t="shared" si="6"/>
        <v>2223668503.942888</v>
      </c>
      <c r="M111" s="1">
        <v>12</v>
      </c>
      <c r="N111" s="4">
        <f t="shared" si="7"/>
        <v>2206335247.780273</v>
      </c>
      <c r="O111" s="1">
        <v>0</v>
      </c>
      <c r="P111" s="4">
        <v>0.00018523749999999997</v>
      </c>
      <c r="Q111" s="2">
        <v>0.00032546919642857143</v>
      </c>
      <c r="R111" s="2">
        <v>0.0021068217857142858</v>
      </c>
      <c r="S111" s="1">
        <v>0</v>
      </c>
      <c r="T111" s="4">
        <f>Air!O111</f>
        <v>0.0001735890518881662</v>
      </c>
      <c r="U111" s="1">
        <v>25</v>
      </c>
      <c r="V111" s="1">
        <v>34.8</v>
      </c>
      <c r="W111" s="1">
        <v>26.4</v>
      </c>
      <c r="X111" s="1">
        <v>25</v>
      </c>
      <c r="Y111" s="1">
        <v>25</v>
      </c>
    </row>
    <row r="112" spans="1:25" ht="12">
      <c r="A112" s="1">
        <v>112</v>
      </c>
      <c r="B112" s="1">
        <v>0</v>
      </c>
      <c r="C112" s="1">
        <v>0</v>
      </c>
      <c r="D112" s="1">
        <v>0</v>
      </c>
      <c r="E112" s="1">
        <v>100</v>
      </c>
      <c r="F112" s="1">
        <v>0</v>
      </c>
      <c r="G112" s="1">
        <v>31</v>
      </c>
      <c r="H112" s="4">
        <f t="shared" si="4"/>
        <v>0.06208511597556454</v>
      </c>
      <c r="I112" s="4">
        <v>100000</v>
      </c>
      <c r="J112" s="4">
        <v>10000000</v>
      </c>
      <c r="K112" s="4">
        <f t="shared" si="5"/>
        <v>139334760.12127697</v>
      </c>
      <c r="L112" s="4">
        <f t="shared" si="6"/>
        <v>2244253843.0002503</v>
      </c>
      <c r="M112" s="1">
        <v>12</v>
      </c>
      <c r="N112" s="4">
        <f t="shared" si="7"/>
        <v>2226807574.020394</v>
      </c>
      <c r="O112" s="1">
        <v>0</v>
      </c>
      <c r="P112" s="4">
        <v>0.00018473749999999998</v>
      </c>
      <c r="Q112" s="2">
        <v>0.0003229367785714286</v>
      </c>
      <c r="R112" s="2">
        <v>0.002067615357142857</v>
      </c>
      <c r="S112" s="1">
        <v>0</v>
      </c>
      <c r="T112" s="4">
        <f>Air!O112</f>
        <v>0.00017310507545442873</v>
      </c>
      <c r="U112" s="1">
        <v>25</v>
      </c>
      <c r="V112" s="1">
        <v>34.8</v>
      </c>
      <c r="W112" s="1">
        <v>26.4</v>
      </c>
      <c r="X112" s="1">
        <v>25</v>
      </c>
      <c r="Y112" s="1">
        <v>25</v>
      </c>
    </row>
    <row r="113" spans="1:25" ht="12">
      <c r="A113" s="1">
        <v>113</v>
      </c>
      <c r="B113" s="1">
        <v>0</v>
      </c>
      <c r="C113" s="1">
        <v>0</v>
      </c>
      <c r="D113" s="1">
        <v>0</v>
      </c>
      <c r="E113" s="1">
        <v>100</v>
      </c>
      <c r="F113" s="1">
        <v>0</v>
      </c>
      <c r="G113" s="1">
        <v>31</v>
      </c>
      <c r="H113" s="4">
        <f t="shared" si="4"/>
        <v>0.06106862569324656</v>
      </c>
      <c r="I113" s="4">
        <v>100000</v>
      </c>
      <c r="J113" s="4">
        <v>10000000</v>
      </c>
      <c r="K113" s="4">
        <f t="shared" si="5"/>
        <v>138101709.1467524</v>
      </c>
      <c r="L113" s="4">
        <f t="shared" si="6"/>
        <v>2261418323.7142134</v>
      </c>
      <c r="M113" s="1">
        <v>12</v>
      </c>
      <c r="N113" s="4">
        <f t="shared" si="7"/>
        <v>2243885399.8300242</v>
      </c>
      <c r="O113" s="1">
        <v>0</v>
      </c>
      <c r="P113" s="4">
        <v>0.00018425</v>
      </c>
      <c r="Q113" s="2">
        <v>0.0003204043607142857</v>
      </c>
      <c r="R113" s="2">
        <v>0.00203267375</v>
      </c>
      <c r="S113" s="1">
        <v>0</v>
      </c>
      <c r="T113" s="4">
        <f>Air!O113</f>
        <v>0.0001726272119159936</v>
      </c>
      <c r="U113" s="1">
        <v>25</v>
      </c>
      <c r="V113" s="1">
        <v>34.8</v>
      </c>
      <c r="W113" s="1">
        <v>26.4</v>
      </c>
      <c r="X113" s="1">
        <v>25</v>
      </c>
      <c r="Y113" s="1">
        <v>25</v>
      </c>
    </row>
    <row r="114" spans="1:25" ht="12">
      <c r="A114" s="1">
        <v>114</v>
      </c>
      <c r="B114" s="1">
        <v>0</v>
      </c>
      <c r="C114" s="1">
        <v>0</v>
      </c>
      <c r="D114" s="1">
        <v>0</v>
      </c>
      <c r="E114" s="1">
        <v>100</v>
      </c>
      <c r="F114" s="1">
        <v>0</v>
      </c>
      <c r="G114" s="1">
        <v>31</v>
      </c>
      <c r="H114" s="4">
        <f t="shared" si="4"/>
        <v>0.06007610547574305</v>
      </c>
      <c r="I114" s="4">
        <v>100000</v>
      </c>
      <c r="J114" s="4">
        <v>10000000</v>
      </c>
      <c r="K114" s="4">
        <f t="shared" si="5"/>
        <v>136890290.6454651</v>
      </c>
      <c r="L114" s="4">
        <f t="shared" si="6"/>
        <v>2278614593.296787</v>
      </c>
      <c r="M114" s="1">
        <v>12</v>
      </c>
      <c r="N114" s="4">
        <f t="shared" si="7"/>
        <v>2260993176.585964</v>
      </c>
      <c r="O114" s="1">
        <v>0</v>
      </c>
      <c r="P114" s="4">
        <v>0.0001837875</v>
      </c>
      <c r="Q114" s="2">
        <v>0.0003178719428571429</v>
      </c>
      <c r="R114" s="2">
        <v>0.001998592589285714</v>
      </c>
      <c r="S114" s="1">
        <v>0</v>
      </c>
      <c r="T114" s="4">
        <f>Air!O114</f>
        <v>0.0001721696538210846</v>
      </c>
      <c r="U114" s="1">
        <v>25</v>
      </c>
      <c r="V114" s="1">
        <v>34.8</v>
      </c>
      <c r="W114" s="1">
        <v>26.4</v>
      </c>
      <c r="X114" s="1">
        <v>25</v>
      </c>
      <c r="Y114" s="1">
        <v>25</v>
      </c>
    </row>
    <row r="115" spans="1:25" ht="12">
      <c r="A115" s="1">
        <v>115</v>
      </c>
      <c r="B115" s="1">
        <v>0</v>
      </c>
      <c r="C115" s="1">
        <v>0</v>
      </c>
      <c r="D115" s="1">
        <v>0</v>
      </c>
      <c r="E115" s="1">
        <v>100</v>
      </c>
      <c r="F115" s="1">
        <v>0</v>
      </c>
      <c r="G115" s="1">
        <v>31</v>
      </c>
      <c r="H115" s="4">
        <f t="shared" si="4"/>
        <v>0.05908362730222738</v>
      </c>
      <c r="I115" s="4">
        <v>100000</v>
      </c>
      <c r="J115" s="4">
        <v>10000000</v>
      </c>
      <c r="K115" s="4">
        <f t="shared" si="5"/>
        <v>135699940.29202628</v>
      </c>
      <c r="L115" s="4">
        <f t="shared" si="6"/>
        <v>2296743556.3474717</v>
      </c>
      <c r="M115" s="1">
        <v>12</v>
      </c>
      <c r="N115" s="4">
        <f t="shared" si="7"/>
        <v>2279026038.493209</v>
      </c>
      <c r="O115" s="1">
        <v>0</v>
      </c>
      <c r="P115" s="4">
        <v>0.00018333749999999998</v>
      </c>
      <c r="Q115" s="2">
        <v>0.00031551786428571425</v>
      </c>
      <c r="R115" s="2">
        <v>0.0019645488392857143</v>
      </c>
      <c r="S115" s="1">
        <v>0</v>
      </c>
      <c r="T115" s="4">
        <f>Air!O115</f>
        <v>0.00017171970932519382</v>
      </c>
      <c r="U115" s="1">
        <v>25</v>
      </c>
      <c r="V115" s="1">
        <v>34.8</v>
      </c>
      <c r="W115" s="1">
        <v>26.4</v>
      </c>
      <c r="X115" s="1">
        <v>25</v>
      </c>
      <c r="Y115" s="1">
        <v>25</v>
      </c>
    </row>
    <row r="116" spans="1:25" ht="12">
      <c r="A116" s="1">
        <v>116</v>
      </c>
      <c r="B116" s="1">
        <v>0</v>
      </c>
      <c r="C116" s="1">
        <v>0</v>
      </c>
      <c r="D116" s="1">
        <v>0</v>
      </c>
      <c r="E116" s="1">
        <v>100</v>
      </c>
      <c r="F116" s="1">
        <v>0</v>
      </c>
      <c r="G116" s="1">
        <v>31</v>
      </c>
      <c r="H116" s="4">
        <f t="shared" si="4"/>
        <v>0.058123963807807044</v>
      </c>
      <c r="I116" s="4">
        <v>100000</v>
      </c>
      <c r="J116" s="4">
        <v>10000000</v>
      </c>
      <c r="K116" s="4">
        <f t="shared" si="5"/>
        <v>134530113.2205433</v>
      </c>
      <c r="L116" s="4">
        <f t="shared" si="6"/>
        <v>2314537832.7152834</v>
      </c>
      <c r="M116" s="1">
        <v>12</v>
      </c>
      <c r="N116" s="4">
        <f t="shared" si="7"/>
        <v>2296728350.643671</v>
      </c>
      <c r="O116" s="1">
        <v>0</v>
      </c>
      <c r="P116" s="4">
        <v>0.000182875</v>
      </c>
      <c r="Q116" s="2">
        <v>0.0003133599589285714</v>
      </c>
      <c r="R116" s="2">
        <v>0.0019316648214285715</v>
      </c>
      <c r="S116" s="1">
        <v>0</v>
      </c>
      <c r="T116" s="4">
        <f>Air!O116</f>
        <v>0.00017127068914336917</v>
      </c>
      <c r="U116" s="1">
        <v>25</v>
      </c>
      <c r="V116" s="1">
        <v>34.8</v>
      </c>
      <c r="W116" s="1">
        <v>26.4</v>
      </c>
      <c r="X116" s="1">
        <v>25</v>
      </c>
      <c r="Y116" s="1">
        <v>25</v>
      </c>
    </row>
    <row r="117" spans="1:25" ht="12">
      <c r="A117" s="1">
        <v>117</v>
      </c>
      <c r="B117" s="1">
        <v>0</v>
      </c>
      <c r="C117" s="1">
        <v>0</v>
      </c>
      <c r="D117" s="1">
        <v>0</v>
      </c>
      <c r="E117" s="1">
        <v>100</v>
      </c>
      <c r="F117" s="1">
        <v>0</v>
      </c>
      <c r="G117" s="1">
        <v>31</v>
      </c>
      <c r="H117" s="4">
        <f t="shared" si="4"/>
        <v>0.05723548567550407</v>
      </c>
      <c r="I117" s="4">
        <v>100000</v>
      </c>
      <c r="J117" s="4">
        <v>10000000</v>
      </c>
      <c r="K117" s="4">
        <f t="shared" si="5"/>
        <v>133380283.19301727</v>
      </c>
      <c r="L117" s="4">
        <f t="shared" si="6"/>
        <v>2330377415.668581</v>
      </c>
      <c r="M117" s="1">
        <v>12</v>
      </c>
      <c r="N117" s="4">
        <f t="shared" si="7"/>
        <v>2312491590.3368826</v>
      </c>
      <c r="O117" s="1">
        <v>0</v>
      </c>
      <c r="P117" s="4">
        <v>0.00018241250000000002</v>
      </c>
      <c r="Q117" s="2">
        <v>0.0003112198875</v>
      </c>
      <c r="R117" s="2">
        <v>0.001901249910714286</v>
      </c>
      <c r="S117" s="1">
        <v>0</v>
      </c>
      <c r="T117" s="4">
        <f>Air!O117</f>
        <v>0.0001708245122495565</v>
      </c>
      <c r="U117" s="1">
        <v>25</v>
      </c>
      <c r="V117" s="1">
        <v>34.8</v>
      </c>
      <c r="W117" s="1">
        <v>26.4</v>
      </c>
      <c r="X117" s="1">
        <v>25</v>
      </c>
      <c r="Y117" s="1">
        <v>25</v>
      </c>
    </row>
    <row r="118" spans="1:25" ht="12">
      <c r="A118" s="1">
        <v>118</v>
      </c>
      <c r="B118" s="1">
        <v>0</v>
      </c>
      <c r="C118" s="1">
        <v>0</v>
      </c>
      <c r="D118" s="1">
        <v>0</v>
      </c>
      <c r="E118" s="1">
        <v>100</v>
      </c>
      <c r="F118" s="1">
        <v>0</v>
      </c>
      <c r="G118" s="1">
        <v>31</v>
      </c>
      <c r="H118" s="4">
        <f t="shared" si="4"/>
        <v>0.05634507504936459</v>
      </c>
      <c r="I118" s="4">
        <v>100000</v>
      </c>
      <c r="J118" s="4">
        <v>10000000</v>
      </c>
      <c r="K118" s="4">
        <f t="shared" si="5"/>
        <v>132249941.8100256</v>
      </c>
      <c r="L118" s="4">
        <f t="shared" si="6"/>
        <v>2347142881.50579</v>
      </c>
      <c r="M118" s="1">
        <v>12</v>
      </c>
      <c r="N118" s="4">
        <f t="shared" si="7"/>
        <v>2329173175.491048</v>
      </c>
      <c r="O118" s="1">
        <v>0</v>
      </c>
      <c r="P118" s="4">
        <v>0.0001819625</v>
      </c>
      <c r="Q118" s="2">
        <v>0.0003090619821428572</v>
      </c>
      <c r="R118" s="2">
        <v>0.0018707975892857144</v>
      </c>
      <c r="S118" s="1">
        <v>0</v>
      </c>
      <c r="T118" s="4">
        <f>Air!O118</f>
        <v>0.00017038429818067458</v>
      </c>
      <c r="U118" s="1">
        <v>25</v>
      </c>
      <c r="V118" s="1">
        <v>34.8</v>
      </c>
      <c r="W118" s="1">
        <v>26.4</v>
      </c>
      <c r="X118" s="1">
        <v>25</v>
      </c>
      <c r="Y118" s="1">
        <v>25</v>
      </c>
    </row>
    <row r="119" spans="1:25" ht="12">
      <c r="A119" s="1">
        <v>119</v>
      </c>
      <c r="B119" s="1">
        <v>0</v>
      </c>
      <c r="C119" s="1">
        <v>0</v>
      </c>
      <c r="D119" s="1">
        <v>0</v>
      </c>
      <c r="E119" s="1">
        <v>100</v>
      </c>
      <c r="F119" s="1">
        <v>0</v>
      </c>
      <c r="G119" s="1">
        <v>31</v>
      </c>
      <c r="H119" s="4">
        <f t="shared" si="4"/>
        <v>0.05545491887908116</v>
      </c>
      <c r="I119" s="4">
        <v>100000</v>
      </c>
      <c r="J119" s="4">
        <v>10000000</v>
      </c>
      <c r="K119" s="4">
        <f t="shared" si="5"/>
        <v>131138597.76120186</v>
      </c>
      <c r="L119" s="4">
        <f t="shared" si="6"/>
        <v>2364778461.711361</v>
      </c>
      <c r="M119" s="1">
        <v>12</v>
      </c>
      <c r="N119" s="4">
        <f t="shared" si="7"/>
        <v>2346720028.181673</v>
      </c>
      <c r="O119" s="1">
        <v>0</v>
      </c>
      <c r="P119" s="4">
        <v>0.0001815</v>
      </c>
      <c r="Q119" s="2">
        <v>0.0003069040767857143</v>
      </c>
      <c r="R119" s="2">
        <v>0.0018403826785714284</v>
      </c>
      <c r="S119" s="1">
        <v>0</v>
      </c>
      <c r="T119" s="4">
        <f>Air!O119</f>
        <v>0.0001699352779988499</v>
      </c>
      <c r="U119" s="1">
        <v>25</v>
      </c>
      <c r="V119" s="1">
        <v>34.8</v>
      </c>
      <c r="W119" s="1">
        <v>26.4</v>
      </c>
      <c r="X119" s="1">
        <v>25</v>
      </c>
      <c r="Y119" s="1">
        <v>25</v>
      </c>
    </row>
    <row r="120" spans="1:25" ht="12">
      <c r="A120" s="1">
        <v>120</v>
      </c>
      <c r="B120" s="1">
        <v>0</v>
      </c>
      <c r="C120" s="1">
        <v>0</v>
      </c>
      <c r="D120" s="1">
        <v>0</v>
      </c>
      <c r="E120" s="1">
        <v>100</v>
      </c>
      <c r="F120" s="1">
        <v>0</v>
      </c>
      <c r="G120" s="1">
        <v>31</v>
      </c>
      <c r="H120" s="4">
        <f t="shared" si="4"/>
        <v>0.0546198404476802</v>
      </c>
      <c r="I120" s="4">
        <v>100000</v>
      </c>
      <c r="J120" s="4">
        <v>10000000</v>
      </c>
      <c r="K120" s="4">
        <f t="shared" si="5"/>
        <v>130045776.11319184</v>
      </c>
      <c r="L120" s="4">
        <f t="shared" si="6"/>
        <v>2380925594.935807</v>
      </c>
      <c r="M120" s="1">
        <v>12</v>
      </c>
      <c r="N120" s="4">
        <f t="shared" si="7"/>
        <v>2362788127.721066</v>
      </c>
      <c r="O120" s="1">
        <v>0</v>
      </c>
      <c r="P120" s="4">
        <v>0.00018106250000000002</v>
      </c>
      <c r="Q120" s="2">
        <v>0.00030476400535714285</v>
      </c>
      <c r="R120" s="2">
        <v>0.001811875714285714</v>
      </c>
      <c r="S120" s="1">
        <v>0</v>
      </c>
      <c r="T120" s="4">
        <f>Air!O120</f>
        <v>0.00016950402011328244</v>
      </c>
      <c r="U120" s="1">
        <v>25</v>
      </c>
      <c r="V120" s="1">
        <v>34.8</v>
      </c>
      <c r="W120" s="1">
        <v>26.4</v>
      </c>
      <c r="X120" s="1">
        <v>25</v>
      </c>
      <c r="Y120" s="1">
        <v>25</v>
      </c>
    </row>
    <row r="121" spans="1:25" ht="12">
      <c r="A121" s="1">
        <v>121</v>
      </c>
      <c r="B121" s="1">
        <v>0</v>
      </c>
      <c r="C121" s="1">
        <v>0</v>
      </c>
      <c r="D121" s="1">
        <v>0</v>
      </c>
      <c r="E121" s="1">
        <v>100</v>
      </c>
      <c r="F121" s="1">
        <v>0</v>
      </c>
      <c r="G121" s="1">
        <v>31</v>
      </c>
      <c r="H121" s="4">
        <f t="shared" si="4"/>
        <v>0.05380706793612522</v>
      </c>
      <c r="I121" s="4">
        <v>100000</v>
      </c>
      <c r="J121" s="4">
        <v>10000000</v>
      </c>
      <c r="K121" s="4">
        <f t="shared" si="5"/>
        <v>128971017.63291752</v>
      </c>
      <c r="L121" s="4">
        <f t="shared" si="6"/>
        <v>2396915917.924017</v>
      </c>
      <c r="M121" s="1">
        <v>12</v>
      </c>
      <c r="N121" s="4">
        <f t="shared" si="7"/>
        <v>2378699754.852933</v>
      </c>
      <c r="O121" s="1">
        <v>0</v>
      </c>
      <c r="P121" s="4">
        <v>0.00018063750000000002</v>
      </c>
      <c r="Q121" s="2">
        <v>0.00030283794107142855</v>
      </c>
      <c r="R121" s="2">
        <v>0.001784154375</v>
      </c>
      <c r="S121" s="1">
        <v>0</v>
      </c>
      <c r="T121" s="4">
        <f>Air!O121</f>
        <v>0.00016909144883803825</v>
      </c>
      <c r="U121" s="1">
        <v>25</v>
      </c>
      <c r="V121" s="1">
        <v>34.8</v>
      </c>
      <c r="W121" s="1">
        <v>26.4</v>
      </c>
      <c r="X121" s="1">
        <v>25</v>
      </c>
      <c r="Y121" s="1">
        <v>25</v>
      </c>
    </row>
    <row r="122" spans="1:25" ht="12">
      <c r="A122" s="1">
        <v>122</v>
      </c>
      <c r="B122" s="1">
        <v>0</v>
      </c>
      <c r="C122" s="1">
        <v>0</v>
      </c>
      <c r="D122" s="1">
        <v>0</v>
      </c>
      <c r="E122" s="1">
        <v>100</v>
      </c>
      <c r="F122" s="1">
        <v>0</v>
      </c>
      <c r="G122" s="1">
        <v>31</v>
      </c>
      <c r="H122" s="4">
        <f t="shared" si="4"/>
        <v>0.05299249838454567</v>
      </c>
      <c r="I122" s="4">
        <v>100000</v>
      </c>
      <c r="J122" s="4">
        <v>10000000</v>
      </c>
      <c r="K122" s="4">
        <f t="shared" si="5"/>
        <v>127913878.14412312</v>
      </c>
      <c r="L122" s="4">
        <f t="shared" si="6"/>
        <v>2413811049.554647</v>
      </c>
      <c r="M122" s="1">
        <v>12</v>
      </c>
      <c r="N122" s="4">
        <f t="shared" si="7"/>
        <v>2395511161.0679097</v>
      </c>
      <c r="O122" s="1">
        <v>0</v>
      </c>
      <c r="P122" s="4">
        <v>0.00018020000000000002</v>
      </c>
      <c r="Q122" s="2">
        <v>0.00030092971071428573</v>
      </c>
      <c r="R122" s="2">
        <v>0.0017563956250000001</v>
      </c>
      <c r="S122" s="1">
        <v>0</v>
      </c>
      <c r="T122" s="4">
        <f>Air!O122</f>
        <v>0.0001686675283025824</v>
      </c>
      <c r="U122" s="1">
        <v>25</v>
      </c>
      <c r="V122" s="1">
        <v>34.8</v>
      </c>
      <c r="W122" s="1">
        <v>26.4</v>
      </c>
      <c r="X122" s="1">
        <v>25</v>
      </c>
      <c r="Y122" s="1">
        <v>25</v>
      </c>
    </row>
    <row r="123" spans="1:25" ht="12">
      <c r="A123" s="1">
        <v>123</v>
      </c>
      <c r="B123" s="1">
        <v>0</v>
      </c>
      <c r="C123" s="1">
        <v>0</v>
      </c>
      <c r="D123" s="1">
        <v>0</v>
      </c>
      <c r="E123" s="1">
        <v>100</v>
      </c>
      <c r="F123" s="1">
        <v>0</v>
      </c>
      <c r="G123" s="1">
        <v>31</v>
      </c>
      <c r="H123" s="4">
        <f t="shared" si="4"/>
        <v>0.05217832679677514</v>
      </c>
      <c r="I123" s="4">
        <v>100000</v>
      </c>
      <c r="J123" s="4">
        <v>10000000</v>
      </c>
      <c r="K123" s="4">
        <f t="shared" si="5"/>
        <v>126873927.91530912</v>
      </c>
      <c r="L123" s="4">
        <f t="shared" si="6"/>
        <v>2431544583.8165607</v>
      </c>
      <c r="M123" s="1">
        <v>12</v>
      </c>
      <c r="N123" s="4">
        <f t="shared" si="7"/>
        <v>2413154069.698773</v>
      </c>
      <c r="O123" s="1">
        <v>0</v>
      </c>
      <c r="P123" s="4">
        <v>0.000179775</v>
      </c>
      <c r="Q123" s="2">
        <v>0.0002990036464285715</v>
      </c>
      <c r="R123" s="2">
        <v>0.0017286742857142857</v>
      </c>
      <c r="S123" s="1">
        <v>0</v>
      </c>
      <c r="T123" s="4">
        <f>Air!O123</f>
        <v>0.00016825226380969775</v>
      </c>
      <c r="U123" s="1">
        <v>25</v>
      </c>
      <c r="V123" s="1">
        <v>34.8</v>
      </c>
      <c r="W123" s="1">
        <v>26.4</v>
      </c>
      <c r="X123" s="1">
        <v>25</v>
      </c>
      <c r="Y123" s="1">
        <v>25</v>
      </c>
    </row>
    <row r="124" spans="1:25" ht="12">
      <c r="A124" s="1">
        <v>124</v>
      </c>
      <c r="B124" s="1">
        <v>0</v>
      </c>
      <c r="C124" s="1">
        <v>0</v>
      </c>
      <c r="D124" s="1">
        <v>0</v>
      </c>
      <c r="E124" s="1">
        <v>100</v>
      </c>
      <c r="F124" s="1">
        <v>0</v>
      </c>
      <c r="G124" s="1">
        <v>31</v>
      </c>
      <c r="H124" s="4">
        <f t="shared" si="4"/>
        <v>0.05142176215611516</v>
      </c>
      <c r="I124" s="4">
        <v>100000</v>
      </c>
      <c r="J124" s="4">
        <v>10000000</v>
      </c>
      <c r="K124" s="4">
        <f t="shared" si="5"/>
        <v>125850751.07728243</v>
      </c>
      <c r="L124" s="4">
        <f t="shared" si="6"/>
        <v>2447421982.4517636</v>
      </c>
      <c r="M124" s="1">
        <v>12</v>
      </c>
      <c r="N124" s="4">
        <f t="shared" si="7"/>
        <v>2428955409.2154818</v>
      </c>
      <c r="O124" s="1">
        <v>0</v>
      </c>
      <c r="P124" s="4">
        <v>0.00017935</v>
      </c>
      <c r="Q124" s="2">
        <v>0.00029707758214285717</v>
      </c>
      <c r="R124" s="2">
        <v>0.0017029357142857142</v>
      </c>
      <c r="S124" s="1">
        <v>0</v>
      </c>
      <c r="T124" s="4">
        <f>Air!O124</f>
        <v>0.00016783969253445356</v>
      </c>
      <c r="U124" s="1">
        <v>25</v>
      </c>
      <c r="V124" s="1">
        <v>34.8</v>
      </c>
      <c r="W124" s="1">
        <v>26.4</v>
      </c>
      <c r="X124" s="1">
        <v>25</v>
      </c>
      <c r="Y124" s="1">
        <v>25</v>
      </c>
    </row>
    <row r="125" spans="1:25" ht="12">
      <c r="A125" s="1">
        <v>125</v>
      </c>
      <c r="B125" s="1">
        <v>0</v>
      </c>
      <c r="C125" s="1">
        <v>0</v>
      </c>
      <c r="D125" s="1">
        <v>0</v>
      </c>
      <c r="E125" s="1">
        <v>100</v>
      </c>
      <c r="F125" s="1">
        <v>0</v>
      </c>
      <c r="G125" s="1">
        <v>31</v>
      </c>
      <c r="H125" s="4">
        <f t="shared" si="4"/>
        <v>0.0506656945890247</v>
      </c>
      <c r="I125" s="4">
        <v>100000</v>
      </c>
      <c r="J125" s="4">
        <v>10000000</v>
      </c>
      <c r="K125" s="4">
        <f t="shared" si="5"/>
        <v>124843945.06866416</v>
      </c>
      <c r="L125" s="4">
        <f t="shared" si="6"/>
        <v>2464072506.680054</v>
      </c>
      <c r="M125" s="1">
        <v>12</v>
      </c>
      <c r="N125" s="4">
        <f t="shared" si="7"/>
        <v>2445524701.425891</v>
      </c>
      <c r="O125" s="1">
        <v>0</v>
      </c>
      <c r="P125" s="4">
        <v>0.00017892499999999997</v>
      </c>
      <c r="Q125" s="2">
        <v>0.00029516935178571424</v>
      </c>
      <c r="R125" s="2">
        <v>0.0016772345535714286</v>
      </c>
      <c r="S125" s="1">
        <v>0</v>
      </c>
      <c r="T125" s="4">
        <f>Air!O125</f>
        <v>0.00016742457811194048</v>
      </c>
      <c r="U125" s="1">
        <v>25</v>
      </c>
      <c r="V125" s="1">
        <v>34.8</v>
      </c>
      <c r="W125" s="1">
        <v>26.4</v>
      </c>
      <c r="X125" s="1">
        <v>25</v>
      </c>
      <c r="Y125" s="1">
        <v>25</v>
      </c>
    </row>
    <row r="126" spans="1:25" ht="12">
      <c r="A126" s="1">
        <v>126</v>
      </c>
      <c r="B126" s="1">
        <v>0</v>
      </c>
      <c r="C126" s="1">
        <v>0</v>
      </c>
      <c r="D126" s="1">
        <v>0</v>
      </c>
      <c r="E126" s="1">
        <v>100</v>
      </c>
      <c r="F126" s="1">
        <v>0</v>
      </c>
      <c r="G126" s="1">
        <v>31</v>
      </c>
      <c r="H126" s="4">
        <f t="shared" si="4"/>
        <v>0.049907922543981464</v>
      </c>
      <c r="I126" s="4">
        <v>100000</v>
      </c>
      <c r="J126" s="4">
        <v>10000000</v>
      </c>
      <c r="K126" s="4">
        <f t="shared" si="5"/>
        <v>123853120.10780175</v>
      </c>
      <c r="L126" s="4">
        <f t="shared" si="6"/>
        <v>2481632450.211806</v>
      </c>
      <c r="M126" s="1">
        <v>12</v>
      </c>
      <c r="N126" s="4">
        <f t="shared" si="7"/>
        <v>2462998226.9166245</v>
      </c>
      <c r="O126" s="1">
        <v>0</v>
      </c>
      <c r="P126" s="4">
        <v>0.0001784875</v>
      </c>
      <c r="Q126" s="2">
        <v>0.0002933146232142857</v>
      </c>
      <c r="R126" s="2">
        <v>0.001651495982142857</v>
      </c>
      <c r="S126" s="1">
        <v>0</v>
      </c>
      <c r="T126" s="4">
        <f>Air!O126</f>
        <v>0.00016700649422288032</v>
      </c>
      <c r="U126" s="1">
        <v>25</v>
      </c>
      <c r="V126" s="1">
        <v>34.8</v>
      </c>
      <c r="W126" s="1">
        <v>26.4</v>
      </c>
      <c r="X126" s="1">
        <v>25</v>
      </c>
      <c r="Y126" s="1">
        <v>25</v>
      </c>
    </row>
    <row r="127" spans="1:25" ht="12">
      <c r="A127" s="1">
        <v>127</v>
      </c>
      <c r="B127" s="1">
        <v>0</v>
      </c>
      <c r="C127" s="1">
        <v>0</v>
      </c>
      <c r="D127" s="1">
        <v>0</v>
      </c>
      <c r="E127" s="1">
        <v>100</v>
      </c>
      <c r="F127" s="1">
        <v>0</v>
      </c>
      <c r="G127" s="1">
        <v>31</v>
      </c>
      <c r="H127" s="4">
        <f t="shared" si="4"/>
        <v>0.049157264726106376</v>
      </c>
      <c r="I127" s="4">
        <v>100000</v>
      </c>
      <c r="J127" s="4">
        <v>10000000</v>
      </c>
      <c r="K127" s="4">
        <f t="shared" si="5"/>
        <v>122877898.68963009</v>
      </c>
      <c r="L127" s="4">
        <f t="shared" si="6"/>
        <v>2499689504.171542</v>
      </c>
      <c r="M127" s="1">
        <v>12</v>
      </c>
      <c r="N127" s="4">
        <f t="shared" si="7"/>
        <v>2480963313.8335853</v>
      </c>
      <c r="O127" s="1">
        <v>0</v>
      </c>
      <c r="P127" s="4">
        <v>0.000178075</v>
      </c>
      <c r="Q127" s="2">
        <v>0.0002915668982142857</v>
      </c>
      <c r="R127" s="2">
        <v>0.0016260192857142856</v>
      </c>
      <c r="S127" s="1">
        <v>0</v>
      </c>
      <c r="T127" s="4">
        <f>Air!O127</f>
        <v>0.0001666069229819353</v>
      </c>
      <c r="U127" s="1">
        <v>25</v>
      </c>
      <c r="V127" s="1">
        <v>34.8</v>
      </c>
      <c r="W127" s="1">
        <v>26.4</v>
      </c>
      <c r="X127" s="1">
        <v>25</v>
      </c>
      <c r="Y127" s="1">
        <v>25</v>
      </c>
    </row>
    <row r="128" spans="1:25" ht="12">
      <c r="A128" s="1">
        <v>128</v>
      </c>
      <c r="B128" s="1">
        <v>0</v>
      </c>
      <c r="C128" s="1">
        <v>0</v>
      </c>
      <c r="D128" s="1">
        <v>0</v>
      </c>
      <c r="E128" s="1">
        <v>100</v>
      </c>
      <c r="F128" s="1">
        <v>0</v>
      </c>
      <c r="G128" s="1">
        <v>31</v>
      </c>
      <c r="H128" s="4">
        <f t="shared" si="4"/>
        <v>0.048445742380768375</v>
      </c>
      <c r="I128" s="4">
        <v>100000</v>
      </c>
      <c r="J128" s="4">
        <v>10000000</v>
      </c>
      <c r="K128" s="4">
        <f t="shared" si="5"/>
        <v>121917915.10611735</v>
      </c>
      <c r="L128" s="4">
        <f t="shared" si="6"/>
        <v>2516586785.8496356</v>
      </c>
      <c r="M128" s="1">
        <v>12</v>
      </c>
      <c r="N128" s="4">
        <f t="shared" si="7"/>
        <v>2497776700.1977205</v>
      </c>
      <c r="O128" s="1">
        <v>0</v>
      </c>
      <c r="P128" s="4">
        <v>0.000177675</v>
      </c>
      <c r="Q128" s="2">
        <v>0.0002898013392857143</v>
      </c>
      <c r="R128" s="2">
        <v>0.001601889375</v>
      </c>
      <c r="S128" s="1">
        <v>0</v>
      </c>
      <c r="T128" s="4">
        <f>Air!O128</f>
        <v>0.00016621600778356154</v>
      </c>
      <c r="U128" s="1">
        <v>25</v>
      </c>
      <c r="V128" s="1">
        <v>34.8</v>
      </c>
      <c r="W128" s="1">
        <v>26.4</v>
      </c>
      <c r="X128" s="1">
        <v>25</v>
      </c>
      <c r="Y128" s="1">
        <v>25</v>
      </c>
    </row>
    <row r="129" spans="1:25" ht="12">
      <c r="A129" s="1">
        <v>129</v>
      </c>
      <c r="B129" s="1">
        <v>0</v>
      </c>
      <c r="C129" s="1">
        <v>0</v>
      </c>
      <c r="D129" s="1">
        <v>0</v>
      </c>
      <c r="E129" s="1">
        <v>100</v>
      </c>
      <c r="F129" s="1">
        <v>0</v>
      </c>
      <c r="G129" s="1">
        <v>31</v>
      </c>
      <c r="H129" s="4">
        <f t="shared" si="4"/>
        <v>0.047732583223734415</v>
      </c>
      <c r="I129" s="4">
        <v>100000</v>
      </c>
      <c r="J129" s="4">
        <v>10000000</v>
      </c>
      <c r="K129" s="4">
        <f t="shared" si="5"/>
        <v>120972814.98901567</v>
      </c>
      <c r="L129" s="4">
        <f t="shared" si="6"/>
        <v>2534386509.5669804</v>
      </c>
      <c r="M129" s="1">
        <v>12</v>
      </c>
      <c r="N129" s="4">
        <f t="shared" si="7"/>
        <v>2515487613.2235203</v>
      </c>
      <c r="O129" s="1">
        <v>0</v>
      </c>
      <c r="P129" s="4">
        <v>0.00017726249999999998</v>
      </c>
      <c r="Q129" s="2">
        <v>0.00028803578035714285</v>
      </c>
      <c r="R129" s="2">
        <v>0.0015777220535714285</v>
      </c>
      <c r="S129" s="1">
        <v>0</v>
      </c>
      <c r="T129" s="4">
        <f>Air!O129</f>
        <v>0.00016581628647224493</v>
      </c>
      <c r="U129" s="1">
        <v>25</v>
      </c>
      <c r="V129" s="1">
        <v>34.8</v>
      </c>
      <c r="W129" s="1">
        <v>26.4</v>
      </c>
      <c r="X129" s="1">
        <v>25</v>
      </c>
      <c r="Y129" s="1">
        <v>25</v>
      </c>
    </row>
    <row r="130" spans="1:25" ht="12">
      <c r="A130" s="1">
        <v>130</v>
      </c>
      <c r="B130" s="1">
        <v>0</v>
      </c>
      <c r="C130" s="1">
        <v>0</v>
      </c>
      <c r="D130" s="1">
        <v>0</v>
      </c>
      <c r="E130" s="1">
        <v>100</v>
      </c>
      <c r="F130" s="1">
        <v>0</v>
      </c>
      <c r="G130" s="1">
        <v>31</v>
      </c>
      <c r="H130" s="4">
        <f t="shared" si="4"/>
        <v>0.047018889576965206</v>
      </c>
      <c r="I130" s="4">
        <v>100000</v>
      </c>
      <c r="J130" s="4">
        <v>10000000</v>
      </c>
      <c r="K130" s="4">
        <f t="shared" si="5"/>
        <v>120042254.87371555</v>
      </c>
      <c r="L130" s="4">
        <f t="shared" si="6"/>
        <v>2553064437.585631</v>
      </c>
      <c r="M130" s="1">
        <v>12</v>
      </c>
      <c r="N130" s="4">
        <f t="shared" si="7"/>
        <v>2534069569.4770293</v>
      </c>
      <c r="O130" s="1">
        <v>0</v>
      </c>
      <c r="P130" s="4">
        <v>0.0001768625</v>
      </c>
      <c r="Q130" s="2">
        <v>0.0002862702214285714</v>
      </c>
      <c r="R130" s="2">
        <v>0.001553554732142857</v>
      </c>
      <c r="S130" s="1">
        <v>0</v>
      </c>
      <c r="T130" s="4">
        <f>Air!O130</f>
        <v>0.00016542537127387118</v>
      </c>
      <c r="U130" s="1">
        <v>25</v>
      </c>
      <c r="V130" s="1">
        <v>34.8</v>
      </c>
      <c r="W130" s="1">
        <v>26.4</v>
      </c>
      <c r="X130" s="1">
        <v>25</v>
      </c>
      <c r="Y130" s="1">
        <v>25</v>
      </c>
    </row>
    <row r="131" spans="1:25" ht="12">
      <c r="A131" s="1">
        <v>131</v>
      </c>
      <c r="B131" s="1">
        <v>0</v>
      </c>
      <c r="C131" s="1">
        <v>0</v>
      </c>
      <c r="D131" s="1">
        <v>0</v>
      </c>
      <c r="E131" s="1">
        <v>100</v>
      </c>
      <c r="F131" s="1">
        <v>0</v>
      </c>
      <c r="G131" s="1">
        <v>31</v>
      </c>
      <c r="H131" s="4">
        <f t="shared" si="4"/>
        <v>0.04631240322642538</v>
      </c>
      <c r="I131" s="4">
        <v>100000</v>
      </c>
      <c r="J131" s="4">
        <v>10000000</v>
      </c>
      <c r="K131" s="4">
        <f t="shared" si="5"/>
        <v>119125901.7830765</v>
      </c>
      <c r="L131" s="4">
        <f t="shared" si="6"/>
        <v>2572224576.6573496</v>
      </c>
      <c r="M131" s="1">
        <v>12</v>
      </c>
      <c r="N131" s="4">
        <f t="shared" si="7"/>
        <v>2553130791.7390223</v>
      </c>
      <c r="O131" s="1">
        <v>0</v>
      </c>
      <c r="P131" s="4">
        <v>0.00017646249999999999</v>
      </c>
      <c r="Q131" s="2">
        <v>0.0002845046625</v>
      </c>
      <c r="R131" s="2">
        <v>0.001529649285714286</v>
      </c>
      <c r="S131" s="1">
        <v>0</v>
      </c>
      <c r="T131" s="4">
        <f>Air!O131</f>
        <v>0.0001650344560754974</v>
      </c>
      <c r="U131" s="1">
        <v>25</v>
      </c>
      <c r="V131" s="1">
        <v>34.8</v>
      </c>
      <c r="W131" s="1">
        <v>26.4</v>
      </c>
      <c r="X131" s="1">
        <v>25</v>
      </c>
      <c r="Y131" s="1">
        <v>25</v>
      </c>
    </row>
    <row r="132" spans="1:25" ht="12">
      <c r="A132" s="1">
        <v>132</v>
      </c>
      <c r="B132" s="1">
        <v>0</v>
      </c>
      <c r="C132" s="1">
        <v>0</v>
      </c>
      <c r="D132" s="1">
        <v>0</v>
      </c>
      <c r="E132" s="1">
        <v>100</v>
      </c>
      <c r="F132" s="1">
        <v>0</v>
      </c>
      <c r="G132" s="1">
        <v>31</v>
      </c>
      <c r="H132" s="4">
        <f aca="true" t="shared" si="8" ref="H132:H195">1-EXP(-(B132*O132+C132*P132+D132*Q132+E132*R132+F132*S132)*G132/100)</f>
        <v>0.04563417058762331</v>
      </c>
      <c r="I132" s="4">
        <v>100000</v>
      </c>
      <c r="J132" s="4">
        <v>10000000</v>
      </c>
      <c r="K132" s="4">
        <f aca="true" t="shared" si="9" ref="K132:K195">I132/J132*0.00000001*(B132*U132+C132*V132+D132*W132+E132*X132+F132*Y132)/100/0.0000000000000000001602/A132</f>
        <v>118223432.8301744</v>
      </c>
      <c r="L132" s="4">
        <f aca="true" t="shared" si="10" ref="L132:L195">K132/H132</f>
        <v>2590677803.6684294</v>
      </c>
      <c r="M132" s="1">
        <v>12</v>
      </c>
      <c r="N132" s="4">
        <f aca="true" t="shared" si="11" ref="N132:N195">L132*EXP(-P132*G132)*EXP(-T132*M132)</f>
        <v>2571492154.7768927</v>
      </c>
      <c r="O132" s="1">
        <v>0</v>
      </c>
      <c r="P132" s="4">
        <v>0.00017605</v>
      </c>
      <c r="Q132" s="2">
        <v>0.0002828104392857143</v>
      </c>
      <c r="R132" s="2">
        <v>0.001506716517857143</v>
      </c>
      <c r="S132" s="1">
        <v>0</v>
      </c>
      <c r="T132" s="4">
        <f>Air!O132</f>
        <v>0.00016463802826330765</v>
      </c>
      <c r="U132" s="1">
        <v>25</v>
      </c>
      <c r="V132" s="1">
        <v>34.8</v>
      </c>
      <c r="W132" s="1">
        <v>26.4</v>
      </c>
      <c r="X132" s="1">
        <v>25</v>
      </c>
      <c r="Y132" s="1">
        <v>25</v>
      </c>
    </row>
    <row r="133" spans="1:25" ht="12">
      <c r="A133" s="1">
        <v>133</v>
      </c>
      <c r="B133" s="1">
        <v>0</v>
      </c>
      <c r="C133" s="1">
        <v>0</v>
      </c>
      <c r="D133" s="1">
        <v>0</v>
      </c>
      <c r="E133" s="1">
        <v>100</v>
      </c>
      <c r="F133" s="1">
        <v>0</v>
      </c>
      <c r="G133" s="1">
        <v>31</v>
      </c>
      <c r="H133" s="4">
        <f t="shared" si="8"/>
        <v>0.04495545561108927</v>
      </c>
      <c r="I133" s="4">
        <v>100000</v>
      </c>
      <c r="J133" s="4">
        <v>10000000</v>
      </c>
      <c r="K133" s="4">
        <f t="shared" si="9"/>
        <v>117334534.83897008</v>
      </c>
      <c r="L133" s="4">
        <f t="shared" si="10"/>
        <v>2610017699.6098976</v>
      </c>
      <c r="M133" s="1">
        <v>12</v>
      </c>
      <c r="N133" s="4">
        <f t="shared" si="11"/>
        <v>2590732987.657236</v>
      </c>
      <c r="O133" s="1">
        <v>0</v>
      </c>
      <c r="P133" s="4">
        <v>0.00017565000000000001</v>
      </c>
      <c r="Q133" s="2">
        <v>0.0002811697178571429</v>
      </c>
      <c r="R133" s="2">
        <v>0.00148378375</v>
      </c>
      <c r="S133" s="1">
        <v>0</v>
      </c>
      <c r="T133" s="4">
        <f>Air!O133</f>
        <v>0.00016425085677517547</v>
      </c>
      <c r="U133" s="1">
        <v>25</v>
      </c>
      <c r="V133" s="1">
        <v>34.8</v>
      </c>
      <c r="W133" s="1">
        <v>26.4</v>
      </c>
      <c r="X133" s="1">
        <v>25</v>
      </c>
      <c r="Y133" s="1">
        <v>25</v>
      </c>
    </row>
    <row r="134" spans="1:25" ht="12">
      <c r="A134" s="1">
        <v>134</v>
      </c>
      <c r="B134" s="1">
        <v>0</v>
      </c>
      <c r="C134" s="1">
        <v>0</v>
      </c>
      <c r="D134" s="1">
        <v>0</v>
      </c>
      <c r="E134" s="1">
        <v>100</v>
      </c>
      <c r="F134" s="1">
        <v>0</v>
      </c>
      <c r="G134" s="1">
        <v>31</v>
      </c>
      <c r="H134" s="4">
        <f t="shared" si="8"/>
        <v>0.04427625795379997</v>
      </c>
      <c r="I134" s="4">
        <v>100000</v>
      </c>
      <c r="J134" s="4">
        <v>10000000</v>
      </c>
      <c r="K134" s="4">
        <f t="shared" si="9"/>
        <v>116458903.98196284</v>
      </c>
      <c r="L134" s="4">
        <f t="shared" si="10"/>
        <v>2630278830.3266687</v>
      </c>
      <c r="M134" s="1">
        <v>12</v>
      </c>
      <c r="N134" s="4">
        <f t="shared" si="11"/>
        <v>2610890127.3085566</v>
      </c>
      <c r="O134" s="1">
        <v>0</v>
      </c>
      <c r="P134" s="4">
        <v>0.0001752375</v>
      </c>
      <c r="Q134" s="2">
        <v>0.00027951116250000003</v>
      </c>
      <c r="R134" s="2">
        <v>0.0014608509821428571</v>
      </c>
      <c r="S134" s="1">
        <v>0</v>
      </c>
      <c r="T134" s="4">
        <f>Air!O134</f>
        <v>0.00016385742232136934</v>
      </c>
      <c r="U134" s="1">
        <v>25</v>
      </c>
      <c r="V134" s="1">
        <v>34.8</v>
      </c>
      <c r="W134" s="1">
        <v>26.4</v>
      </c>
      <c r="X134" s="1">
        <v>25</v>
      </c>
      <c r="Y134" s="1">
        <v>25</v>
      </c>
    </row>
    <row r="135" spans="1:25" ht="12">
      <c r="A135" s="1">
        <v>135</v>
      </c>
      <c r="B135" s="1">
        <v>0</v>
      </c>
      <c r="C135" s="1">
        <v>0</v>
      </c>
      <c r="D135" s="1">
        <v>0</v>
      </c>
      <c r="E135" s="1">
        <v>100</v>
      </c>
      <c r="F135" s="1">
        <v>0</v>
      </c>
      <c r="G135" s="1">
        <v>31</v>
      </c>
      <c r="H135" s="4">
        <f t="shared" si="8"/>
        <v>0.043599904782072096</v>
      </c>
      <c r="I135" s="4">
        <v>100000</v>
      </c>
      <c r="J135" s="4">
        <v>10000000</v>
      </c>
      <c r="K135" s="4">
        <f t="shared" si="9"/>
        <v>115596245.43394831</v>
      </c>
      <c r="L135" s="4">
        <f t="shared" si="10"/>
        <v>2651295823.046854</v>
      </c>
      <c r="M135" s="1">
        <v>12</v>
      </c>
      <c r="N135" s="4">
        <f t="shared" si="11"/>
        <v>2631795764.6322803</v>
      </c>
      <c r="O135" s="1">
        <v>0</v>
      </c>
      <c r="P135" s="4">
        <v>0.00017485</v>
      </c>
      <c r="Q135" s="2">
        <v>0.00027785260714285713</v>
      </c>
      <c r="R135" s="2">
        <v>0.0014380304464285715</v>
      </c>
      <c r="S135" s="1">
        <v>0</v>
      </c>
      <c r="T135" s="4">
        <f>Air!O135</f>
        <v>0.0001634789068758084</v>
      </c>
      <c r="U135" s="1">
        <v>25</v>
      </c>
      <c r="V135" s="1">
        <v>34.8</v>
      </c>
      <c r="W135" s="1">
        <v>26.4</v>
      </c>
      <c r="X135" s="1">
        <v>25</v>
      </c>
      <c r="Y135" s="1">
        <v>25</v>
      </c>
    </row>
    <row r="136" spans="1:25" ht="12">
      <c r="A136" s="1">
        <v>136</v>
      </c>
      <c r="B136" s="1">
        <v>0</v>
      </c>
      <c r="C136" s="1">
        <v>0</v>
      </c>
      <c r="D136" s="1">
        <v>0</v>
      </c>
      <c r="E136" s="1">
        <v>100</v>
      </c>
      <c r="F136" s="1">
        <v>0</v>
      </c>
      <c r="G136" s="1">
        <v>31</v>
      </c>
      <c r="H136" s="4">
        <f t="shared" si="8"/>
        <v>0.042948601539726905</v>
      </c>
      <c r="I136" s="4">
        <v>100000</v>
      </c>
      <c r="J136" s="4">
        <v>10000000</v>
      </c>
      <c r="K136" s="4">
        <f t="shared" si="9"/>
        <v>114746273.04105163</v>
      </c>
      <c r="L136" s="4">
        <f t="shared" si="10"/>
        <v>2671711509.2772646</v>
      </c>
      <c r="M136" s="1">
        <v>12</v>
      </c>
      <c r="N136" s="4">
        <f t="shared" si="11"/>
        <v>2652105194.8303714</v>
      </c>
      <c r="O136" s="1">
        <v>0</v>
      </c>
      <c r="P136" s="4">
        <v>0.0001744625</v>
      </c>
      <c r="Q136" s="2">
        <v>0.0002762118857142857</v>
      </c>
      <c r="R136" s="2">
        <v>0.0014160703571428573</v>
      </c>
      <c r="S136" s="1">
        <v>0</v>
      </c>
      <c r="T136" s="4">
        <f>Air!O136</f>
        <v>0.00016310054150061904</v>
      </c>
      <c r="U136" s="1">
        <v>25</v>
      </c>
      <c r="V136" s="1">
        <v>34.8</v>
      </c>
      <c r="W136" s="1">
        <v>26.4</v>
      </c>
      <c r="X136" s="1">
        <v>25</v>
      </c>
      <c r="Y136" s="1">
        <v>25</v>
      </c>
    </row>
    <row r="137" spans="1:25" ht="12">
      <c r="A137" s="1">
        <v>137</v>
      </c>
      <c r="B137" s="1">
        <v>0</v>
      </c>
      <c r="C137" s="1">
        <v>0</v>
      </c>
      <c r="D137" s="1">
        <v>0</v>
      </c>
      <c r="E137" s="1">
        <v>100</v>
      </c>
      <c r="F137" s="1">
        <v>0</v>
      </c>
      <c r="G137" s="1">
        <v>31</v>
      </c>
      <c r="H137" s="4">
        <f t="shared" si="8"/>
        <v>0.04229685476343026</v>
      </c>
      <c r="I137" s="4">
        <v>100000</v>
      </c>
      <c r="J137" s="4">
        <v>10000000</v>
      </c>
      <c r="K137" s="4">
        <f t="shared" si="9"/>
        <v>113908709.00425562</v>
      </c>
      <c r="L137" s="4">
        <f t="shared" si="10"/>
        <v>2693077526.481727</v>
      </c>
      <c r="M137" s="1">
        <v>12</v>
      </c>
      <c r="N137" s="4">
        <f t="shared" si="11"/>
        <v>2673358587.6872783</v>
      </c>
      <c r="O137" s="1">
        <v>0</v>
      </c>
      <c r="P137" s="4">
        <v>0.00017407500000000002</v>
      </c>
      <c r="Q137" s="2">
        <v>0.00027455333035714287</v>
      </c>
      <c r="R137" s="2">
        <v>0.0013941102678571428</v>
      </c>
      <c r="S137" s="1">
        <v>0</v>
      </c>
      <c r="T137" s="4">
        <f>Air!O137</f>
        <v>0.00016272471927269853</v>
      </c>
      <c r="U137" s="1">
        <v>25</v>
      </c>
      <c r="V137" s="1">
        <v>34.8</v>
      </c>
      <c r="W137" s="1">
        <v>26.4</v>
      </c>
      <c r="X137" s="1">
        <v>25</v>
      </c>
      <c r="Y137" s="1">
        <v>25</v>
      </c>
    </row>
    <row r="138" spans="1:25" ht="12">
      <c r="A138" s="1">
        <v>138</v>
      </c>
      <c r="B138" s="1">
        <v>0</v>
      </c>
      <c r="C138" s="1">
        <v>0</v>
      </c>
      <c r="D138" s="1">
        <v>0</v>
      </c>
      <c r="E138" s="1">
        <v>100</v>
      </c>
      <c r="F138" s="1">
        <v>0</v>
      </c>
      <c r="G138" s="1">
        <v>31</v>
      </c>
      <c r="H138" s="4">
        <f t="shared" si="8"/>
        <v>0.04164466415113777</v>
      </c>
      <c r="I138" s="4">
        <v>100000</v>
      </c>
      <c r="J138" s="4">
        <v>10000000</v>
      </c>
      <c r="K138" s="4">
        <f t="shared" si="9"/>
        <v>113083283.57668856</v>
      </c>
      <c r="L138" s="4">
        <f t="shared" si="10"/>
        <v>2715432718.253751</v>
      </c>
      <c r="M138" s="1">
        <v>12</v>
      </c>
      <c r="N138" s="4">
        <f t="shared" si="11"/>
        <v>2695594620.402641</v>
      </c>
      <c r="O138" s="1">
        <v>0</v>
      </c>
      <c r="P138" s="4">
        <v>0.0001736875</v>
      </c>
      <c r="Q138" s="2">
        <v>0.00027293044285714283</v>
      </c>
      <c r="R138" s="2">
        <v>0.0013721501785714284</v>
      </c>
      <c r="S138" s="1">
        <v>0</v>
      </c>
      <c r="T138" s="4">
        <f>Air!O138</f>
        <v>0.00016234919718552122</v>
      </c>
      <c r="U138" s="1">
        <v>25</v>
      </c>
      <c r="V138" s="1">
        <v>34.8</v>
      </c>
      <c r="W138" s="1">
        <v>26.4</v>
      </c>
      <c r="X138" s="1">
        <v>25</v>
      </c>
      <c r="Y138" s="1">
        <v>25</v>
      </c>
    </row>
    <row r="139" spans="1:25" ht="12">
      <c r="A139" s="1">
        <v>139</v>
      </c>
      <c r="B139" s="1">
        <v>0</v>
      </c>
      <c r="C139" s="1">
        <v>0</v>
      </c>
      <c r="D139" s="1">
        <v>0</v>
      </c>
      <c r="E139" s="1">
        <v>100</v>
      </c>
      <c r="F139" s="1">
        <v>0</v>
      </c>
      <c r="G139" s="1">
        <v>31</v>
      </c>
      <c r="H139" s="4">
        <f t="shared" si="8"/>
        <v>0.04099314159232359</v>
      </c>
      <c r="I139" s="4">
        <v>100000</v>
      </c>
      <c r="J139" s="4">
        <v>10000000</v>
      </c>
      <c r="K139" s="4">
        <f t="shared" si="9"/>
        <v>112269734.77397858</v>
      </c>
      <c r="L139" s="4">
        <f t="shared" si="10"/>
        <v>2738744346.322613</v>
      </c>
      <c r="M139" s="1">
        <v>12</v>
      </c>
      <c r="N139" s="4">
        <f t="shared" si="11"/>
        <v>2718780749.020415</v>
      </c>
      <c r="O139" s="1">
        <v>0</v>
      </c>
      <c r="P139" s="4">
        <v>0.0001733</v>
      </c>
      <c r="Q139" s="2">
        <v>0.0002713610571428571</v>
      </c>
      <c r="R139" s="2">
        <v>0.0013502275</v>
      </c>
      <c r="S139" s="1">
        <v>0</v>
      </c>
      <c r="T139" s="4">
        <f>Air!O139</f>
        <v>0.0001619768185270992</v>
      </c>
      <c r="U139" s="1">
        <v>25</v>
      </c>
      <c r="V139" s="1">
        <v>34.8</v>
      </c>
      <c r="W139" s="1">
        <v>26.4</v>
      </c>
      <c r="X139" s="1">
        <v>25</v>
      </c>
      <c r="Y139" s="1">
        <v>25</v>
      </c>
    </row>
    <row r="140" spans="1:25" ht="12">
      <c r="A140" s="1">
        <v>140</v>
      </c>
      <c r="B140" s="1">
        <v>0</v>
      </c>
      <c r="C140" s="1">
        <v>0</v>
      </c>
      <c r="D140" s="1">
        <v>0</v>
      </c>
      <c r="E140" s="1">
        <v>100</v>
      </c>
      <c r="F140" s="1">
        <v>0</v>
      </c>
      <c r="G140" s="1">
        <v>31</v>
      </c>
      <c r="H140" s="4">
        <f t="shared" si="8"/>
        <v>0.04036120894653139</v>
      </c>
      <c r="I140" s="4">
        <v>100000</v>
      </c>
      <c r="J140" s="4">
        <v>10000000</v>
      </c>
      <c r="K140" s="4">
        <f t="shared" si="9"/>
        <v>111467808.09702158</v>
      </c>
      <c r="L140" s="4">
        <f t="shared" si="10"/>
        <v>2761755928.6861014</v>
      </c>
      <c r="M140" s="1">
        <v>12</v>
      </c>
      <c r="N140" s="4">
        <f t="shared" si="11"/>
        <v>2741669866.298645</v>
      </c>
      <c r="O140" s="1">
        <v>0</v>
      </c>
      <c r="P140" s="4">
        <v>0.0001729125</v>
      </c>
      <c r="Q140" s="2">
        <v>0.0002697916714285714</v>
      </c>
      <c r="R140" s="2">
        <v>0.0013289782142857144</v>
      </c>
      <c r="S140" s="1">
        <v>0</v>
      </c>
      <c r="T140" s="4">
        <f>Air!O140</f>
        <v>0.00016160174665103664</v>
      </c>
      <c r="U140" s="1">
        <v>25</v>
      </c>
      <c r="V140" s="1">
        <v>34.8</v>
      </c>
      <c r="W140" s="1">
        <v>26.4</v>
      </c>
      <c r="X140" s="1">
        <v>25</v>
      </c>
      <c r="Y140" s="1">
        <v>25</v>
      </c>
    </row>
    <row r="141" spans="1:25" ht="12">
      <c r="A141" s="1">
        <v>141</v>
      </c>
      <c r="B141" s="1">
        <v>0</v>
      </c>
      <c r="C141" s="1">
        <v>0</v>
      </c>
      <c r="D141" s="1">
        <v>0</v>
      </c>
      <c r="E141" s="1">
        <v>100</v>
      </c>
      <c r="F141" s="1">
        <v>0</v>
      </c>
      <c r="G141" s="1">
        <v>31</v>
      </c>
      <c r="H141" s="4">
        <f t="shared" si="8"/>
        <v>0.03973108720399754</v>
      </c>
      <c r="I141" s="4">
        <v>100000</v>
      </c>
      <c r="J141" s="4">
        <v>10000000</v>
      </c>
      <c r="K141" s="4">
        <f t="shared" si="9"/>
        <v>110677256.26654625</v>
      </c>
      <c r="L141" s="4">
        <f t="shared" si="10"/>
        <v>2785658889.6819935</v>
      </c>
      <c r="M141" s="1">
        <v>12</v>
      </c>
      <c r="N141" s="4">
        <f t="shared" si="11"/>
        <v>2765444649.103468</v>
      </c>
      <c r="O141" s="1">
        <v>0</v>
      </c>
      <c r="P141" s="4">
        <v>0.000172525</v>
      </c>
      <c r="Q141" s="2">
        <v>0.00026822228571428576</v>
      </c>
      <c r="R141" s="2">
        <v>0.00130780375</v>
      </c>
      <c r="S141" s="1">
        <v>0</v>
      </c>
      <c r="T141" s="4">
        <f>Air!O141</f>
        <v>0.0001612266747749741</v>
      </c>
      <c r="U141" s="1">
        <v>25</v>
      </c>
      <c r="V141" s="1">
        <v>34.8</v>
      </c>
      <c r="W141" s="1">
        <v>26.4</v>
      </c>
      <c r="X141" s="1">
        <v>25</v>
      </c>
      <c r="Y141" s="1">
        <v>25</v>
      </c>
    </row>
    <row r="142" spans="1:25" ht="12">
      <c r="A142" s="1">
        <v>142</v>
      </c>
      <c r="B142" s="1">
        <v>0</v>
      </c>
      <c r="C142" s="1">
        <v>0</v>
      </c>
      <c r="D142" s="1">
        <v>0</v>
      </c>
      <c r="E142" s="1">
        <v>100</v>
      </c>
      <c r="F142" s="1">
        <v>0</v>
      </c>
      <c r="G142" s="1">
        <v>31</v>
      </c>
      <c r="H142" s="4">
        <f t="shared" si="8"/>
        <v>0.03910055170848281</v>
      </c>
      <c r="I142" s="4">
        <v>100000</v>
      </c>
      <c r="J142" s="4">
        <v>10000000</v>
      </c>
      <c r="K142" s="4">
        <f t="shared" si="9"/>
        <v>109897838.96889451</v>
      </c>
      <c r="L142" s="4">
        <f t="shared" si="10"/>
        <v>2810646759.8781304</v>
      </c>
      <c r="M142" s="1">
        <v>12</v>
      </c>
      <c r="N142" s="4">
        <f t="shared" si="11"/>
        <v>2790297270.6710086</v>
      </c>
      <c r="O142" s="1">
        <v>0</v>
      </c>
      <c r="P142" s="4">
        <v>0.0001721375</v>
      </c>
      <c r="Q142" s="2">
        <v>0.00026665289999999996</v>
      </c>
      <c r="R142" s="2">
        <v>0.0012866292857142856</v>
      </c>
      <c r="S142" s="1">
        <v>0</v>
      </c>
      <c r="T142" s="4">
        <f>Air!O142</f>
        <v>0.0001608516028989116</v>
      </c>
      <c r="U142" s="1">
        <v>25</v>
      </c>
      <c r="V142" s="1">
        <v>34.8</v>
      </c>
      <c r="W142" s="1">
        <v>26.4</v>
      </c>
      <c r="X142" s="1">
        <v>25</v>
      </c>
      <c r="Y142" s="1">
        <v>25</v>
      </c>
    </row>
    <row r="143" spans="1:25" ht="12">
      <c r="A143" s="1">
        <v>143</v>
      </c>
      <c r="B143" s="1">
        <v>0</v>
      </c>
      <c r="C143" s="1">
        <v>0</v>
      </c>
      <c r="D143" s="1">
        <v>0</v>
      </c>
      <c r="E143" s="1">
        <v>100</v>
      </c>
      <c r="F143" s="1">
        <v>0</v>
      </c>
      <c r="G143" s="1">
        <v>31</v>
      </c>
      <c r="H143" s="4">
        <f t="shared" si="8"/>
        <v>0.038469602188307084</v>
      </c>
      <c r="I143" s="4">
        <v>100000</v>
      </c>
      <c r="J143" s="4">
        <v>10000000</v>
      </c>
      <c r="K143" s="4">
        <f t="shared" si="9"/>
        <v>109129322.61246867</v>
      </c>
      <c r="L143" s="4">
        <f t="shared" si="10"/>
        <v>2836767640.0261493</v>
      </c>
      <c r="M143" s="1">
        <v>12</v>
      </c>
      <c r="N143" s="4">
        <f t="shared" si="11"/>
        <v>2816274062.804183</v>
      </c>
      <c r="O143" s="1">
        <v>0</v>
      </c>
      <c r="P143" s="4">
        <v>0.0001717625</v>
      </c>
      <c r="Q143" s="2">
        <v>0.0002650656803571429</v>
      </c>
      <c r="R143" s="2">
        <v>0.0012654548214285713</v>
      </c>
      <c r="S143" s="1">
        <v>0</v>
      </c>
      <c r="T143" s="4">
        <f>Air!O143</f>
        <v>0.00016048788028306073</v>
      </c>
      <c r="U143" s="1">
        <v>25</v>
      </c>
      <c r="V143" s="1">
        <v>34.8</v>
      </c>
      <c r="W143" s="1">
        <v>26.4</v>
      </c>
      <c r="X143" s="1">
        <v>25</v>
      </c>
      <c r="Y143" s="1">
        <v>25</v>
      </c>
    </row>
    <row r="144" spans="1:25" ht="12">
      <c r="A144" s="1">
        <v>144</v>
      </c>
      <c r="B144" s="1">
        <v>0</v>
      </c>
      <c r="C144" s="1">
        <v>0</v>
      </c>
      <c r="D144" s="1">
        <v>0</v>
      </c>
      <c r="E144" s="1">
        <v>100</v>
      </c>
      <c r="F144" s="1">
        <v>0</v>
      </c>
      <c r="G144" s="1">
        <v>31</v>
      </c>
      <c r="H144" s="4">
        <f t="shared" si="8"/>
        <v>0.03784939680612365</v>
      </c>
      <c r="I144" s="4">
        <v>100000</v>
      </c>
      <c r="J144" s="4">
        <v>10000000</v>
      </c>
      <c r="K144" s="4">
        <f t="shared" si="9"/>
        <v>108371480.09432654</v>
      </c>
      <c r="L144" s="4">
        <f t="shared" si="10"/>
        <v>2863228723.2855754</v>
      </c>
      <c r="M144" s="1">
        <v>12</v>
      </c>
      <c r="N144" s="4">
        <f t="shared" si="11"/>
        <v>2842589430.6248045</v>
      </c>
      <c r="O144" s="1">
        <v>0</v>
      </c>
      <c r="P144" s="4">
        <v>0.0001713875</v>
      </c>
      <c r="Q144" s="2">
        <v>0.00026349629464285715</v>
      </c>
      <c r="R144" s="2">
        <v>0.0012446544642857142</v>
      </c>
      <c r="S144" s="1">
        <v>0</v>
      </c>
      <c r="T144" s="4">
        <f>Air!O144</f>
        <v>0.00016012430773758147</v>
      </c>
      <c r="U144" s="1">
        <v>25</v>
      </c>
      <c r="V144" s="1">
        <v>34.8</v>
      </c>
      <c r="W144" s="1">
        <v>26.4</v>
      </c>
      <c r="X144" s="1">
        <v>25</v>
      </c>
      <c r="Y144" s="1">
        <v>25</v>
      </c>
    </row>
    <row r="145" spans="1:25" ht="12">
      <c r="A145" s="1">
        <v>145</v>
      </c>
      <c r="B145" s="1">
        <v>0</v>
      </c>
      <c r="C145" s="1">
        <v>0</v>
      </c>
      <c r="D145" s="1">
        <v>0</v>
      </c>
      <c r="E145" s="1">
        <v>100</v>
      </c>
      <c r="F145" s="1">
        <v>0</v>
      </c>
      <c r="G145" s="1">
        <v>31</v>
      </c>
      <c r="H145" s="4">
        <f t="shared" si="8"/>
        <v>0.03723660724497346</v>
      </c>
      <c r="I145" s="4">
        <v>100000</v>
      </c>
      <c r="J145" s="4">
        <v>10000000</v>
      </c>
      <c r="K145" s="4">
        <f t="shared" si="9"/>
        <v>107624090.57643463</v>
      </c>
      <c r="L145" s="4">
        <f t="shared" si="10"/>
        <v>2890276492.3880844</v>
      </c>
      <c r="M145" s="1">
        <v>12</v>
      </c>
      <c r="N145" s="4">
        <f t="shared" si="11"/>
        <v>2869488084.605898</v>
      </c>
      <c r="O145" s="1">
        <v>0</v>
      </c>
      <c r="P145" s="4">
        <v>0.0001710125</v>
      </c>
      <c r="Q145" s="2">
        <v>0.0002619982446428572</v>
      </c>
      <c r="R145" s="2">
        <v>0.001224115982142857</v>
      </c>
      <c r="S145" s="1">
        <v>0</v>
      </c>
      <c r="T145" s="4">
        <f>Air!O145</f>
        <v>0.00015976133547358854</v>
      </c>
      <c r="U145" s="1">
        <v>25</v>
      </c>
      <c r="V145" s="1">
        <v>34.8</v>
      </c>
      <c r="W145" s="1">
        <v>26.4</v>
      </c>
      <c r="X145" s="1">
        <v>25</v>
      </c>
      <c r="Y145" s="1">
        <v>25</v>
      </c>
    </row>
    <row r="146" spans="1:25" ht="12">
      <c r="A146" s="1">
        <v>146</v>
      </c>
      <c r="B146" s="1">
        <v>0</v>
      </c>
      <c r="C146" s="1">
        <v>0</v>
      </c>
      <c r="D146" s="1">
        <v>0</v>
      </c>
      <c r="E146" s="1">
        <v>100</v>
      </c>
      <c r="F146" s="1">
        <v>0</v>
      </c>
      <c r="G146" s="1">
        <v>31</v>
      </c>
      <c r="H146" s="4">
        <f t="shared" si="8"/>
        <v>0.03662454465892906</v>
      </c>
      <c r="I146" s="4">
        <v>100000</v>
      </c>
      <c r="J146" s="4">
        <v>10000000</v>
      </c>
      <c r="K146" s="4">
        <f t="shared" si="9"/>
        <v>106886939.27111658</v>
      </c>
      <c r="L146" s="4">
        <f t="shared" si="10"/>
        <v>2918451007.828641</v>
      </c>
      <c r="M146" s="1">
        <v>12</v>
      </c>
      <c r="N146" s="4">
        <f t="shared" si="11"/>
        <v>2897507691.8310876</v>
      </c>
      <c r="O146" s="1">
        <v>0</v>
      </c>
      <c r="P146" s="4">
        <v>0.00017062500000000001</v>
      </c>
      <c r="Q146" s="2">
        <v>0.00026048236071428573</v>
      </c>
      <c r="R146" s="2">
        <v>0.0012036149107142857</v>
      </c>
      <c r="S146" s="1">
        <v>0</v>
      </c>
      <c r="T146" s="4">
        <f>Air!O146</f>
        <v>0.00015938940702628127</v>
      </c>
      <c r="U146" s="1">
        <v>25</v>
      </c>
      <c r="V146" s="1">
        <v>34.8</v>
      </c>
      <c r="W146" s="1">
        <v>26.4</v>
      </c>
      <c r="X146" s="1">
        <v>25</v>
      </c>
      <c r="Y146" s="1">
        <v>25</v>
      </c>
    </row>
    <row r="147" spans="1:25" ht="12">
      <c r="A147" s="1">
        <v>147</v>
      </c>
      <c r="B147" s="1">
        <v>0</v>
      </c>
      <c r="C147" s="1">
        <v>0</v>
      </c>
      <c r="D147" s="1">
        <v>0</v>
      </c>
      <c r="E147" s="1">
        <v>100</v>
      </c>
      <c r="F147" s="1">
        <v>0</v>
      </c>
      <c r="G147" s="1">
        <v>31</v>
      </c>
      <c r="H147" s="4">
        <f t="shared" si="8"/>
        <v>0.0360109749947396</v>
      </c>
      <c r="I147" s="4">
        <v>100000</v>
      </c>
      <c r="J147" s="4">
        <v>10000000</v>
      </c>
      <c r="K147" s="4">
        <f t="shared" si="9"/>
        <v>106159817.23525865</v>
      </c>
      <c r="L147" s="4">
        <f t="shared" si="10"/>
        <v>2947985086.5122714</v>
      </c>
      <c r="M147" s="1">
        <v>12</v>
      </c>
      <c r="N147" s="4">
        <f t="shared" si="11"/>
        <v>2926876601.856238</v>
      </c>
      <c r="O147" s="1">
        <v>0</v>
      </c>
      <c r="P147" s="4">
        <v>0.00017025</v>
      </c>
      <c r="Q147" s="2">
        <v>0.0002589843107142857</v>
      </c>
      <c r="R147" s="2">
        <v>0.0011830764285714285</v>
      </c>
      <c r="S147" s="1">
        <v>0</v>
      </c>
      <c r="T147" s="4">
        <f>Air!O147</f>
        <v>0.0001590264347622884</v>
      </c>
      <c r="U147" s="1">
        <v>25</v>
      </c>
      <c r="V147" s="1">
        <v>34.8</v>
      </c>
      <c r="W147" s="1">
        <v>26.4</v>
      </c>
      <c r="X147" s="1">
        <v>25</v>
      </c>
      <c r="Y147" s="1">
        <v>25</v>
      </c>
    </row>
    <row r="148" spans="1:25" ht="12">
      <c r="A148" s="1">
        <v>148</v>
      </c>
      <c r="B148" s="1">
        <v>0</v>
      </c>
      <c r="C148" s="1">
        <v>0</v>
      </c>
      <c r="D148" s="1">
        <v>0</v>
      </c>
      <c r="E148" s="1">
        <v>100</v>
      </c>
      <c r="F148" s="1">
        <v>0</v>
      </c>
      <c r="G148" s="1">
        <v>31</v>
      </c>
      <c r="H148" s="4">
        <f t="shared" si="8"/>
        <v>0.03540148926465303</v>
      </c>
      <c r="I148" s="4">
        <v>100000</v>
      </c>
      <c r="J148" s="4">
        <v>10000000</v>
      </c>
      <c r="K148" s="4">
        <f t="shared" si="9"/>
        <v>105442521.17285825</v>
      </c>
      <c r="L148" s="4">
        <f t="shared" si="10"/>
        <v>2978476989.614626</v>
      </c>
      <c r="M148" s="1">
        <v>12</v>
      </c>
      <c r="N148" s="4">
        <f t="shared" si="11"/>
        <v>2957197436.440859</v>
      </c>
      <c r="O148" s="1">
        <v>0</v>
      </c>
      <c r="P148" s="4">
        <v>0.000169875</v>
      </c>
      <c r="Q148" s="2">
        <v>0.0002574684267857143</v>
      </c>
      <c r="R148" s="2">
        <v>0.0011626875892857141</v>
      </c>
      <c r="S148" s="1">
        <v>0</v>
      </c>
      <c r="T148" s="4">
        <f>Air!O148</f>
        <v>0.00015866331242792389</v>
      </c>
      <c r="U148" s="1">
        <v>25</v>
      </c>
      <c r="V148" s="1">
        <v>34.8</v>
      </c>
      <c r="W148" s="1">
        <v>26.4</v>
      </c>
      <c r="X148" s="1">
        <v>25</v>
      </c>
      <c r="Y148" s="1">
        <v>25</v>
      </c>
    </row>
    <row r="149" spans="1:25" ht="12">
      <c r="A149" s="1">
        <v>149</v>
      </c>
      <c r="B149" s="1">
        <v>0</v>
      </c>
      <c r="C149" s="1">
        <v>0</v>
      </c>
      <c r="D149" s="1">
        <v>0</v>
      </c>
      <c r="E149" s="1">
        <v>100</v>
      </c>
      <c r="F149" s="1">
        <v>0</v>
      </c>
      <c r="G149" s="1">
        <v>31</v>
      </c>
      <c r="H149" s="4">
        <f t="shared" si="8"/>
        <v>0.03484758572144164</v>
      </c>
      <c r="I149" s="4">
        <v>100000</v>
      </c>
      <c r="J149" s="4">
        <v>10000000</v>
      </c>
      <c r="K149" s="4">
        <f t="shared" si="9"/>
        <v>104734853.24552363</v>
      </c>
      <c r="L149" s="4">
        <f t="shared" si="10"/>
        <v>3005512464.557351</v>
      </c>
      <c r="M149" s="1">
        <v>12</v>
      </c>
      <c r="N149" s="4">
        <f t="shared" si="11"/>
        <v>2984087348.9131436</v>
      </c>
      <c r="O149" s="1">
        <v>0</v>
      </c>
      <c r="P149" s="4">
        <v>0.0001695</v>
      </c>
      <c r="Q149" s="2">
        <v>0.0002559703767857143</v>
      </c>
      <c r="R149" s="2">
        <v>0.0011441692857142858</v>
      </c>
      <c r="S149" s="1">
        <v>0</v>
      </c>
      <c r="T149" s="4">
        <f>Air!O149</f>
        <v>0.00015830303338157148</v>
      </c>
      <c r="U149" s="1">
        <v>25</v>
      </c>
      <c r="V149" s="1">
        <v>34.8</v>
      </c>
      <c r="W149" s="1">
        <v>26.4</v>
      </c>
      <c r="X149" s="1">
        <v>25</v>
      </c>
      <c r="Y149" s="1">
        <v>25</v>
      </c>
    </row>
    <row r="150" spans="1:25" ht="12">
      <c r="A150" s="1">
        <v>150</v>
      </c>
      <c r="B150" s="1">
        <v>0</v>
      </c>
      <c r="C150" s="1">
        <v>0</v>
      </c>
      <c r="D150" s="1">
        <v>0</v>
      </c>
      <c r="E150" s="1">
        <v>100</v>
      </c>
      <c r="F150" s="1">
        <v>0</v>
      </c>
      <c r="G150" s="1">
        <v>31</v>
      </c>
      <c r="H150" s="4">
        <f t="shared" si="8"/>
        <v>0.03429224414729393</v>
      </c>
      <c r="I150" s="4">
        <v>100000</v>
      </c>
      <c r="J150" s="4">
        <v>10000000</v>
      </c>
      <c r="K150" s="4">
        <f t="shared" si="9"/>
        <v>104036620.89055347</v>
      </c>
      <c r="L150" s="4">
        <f t="shared" si="10"/>
        <v>3033823637.895778</v>
      </c>
      <c r="M150" s="1">
        <v>12</v>
      </c>
      <c r="N150" s="4">
        <f t="shared" si="11"/>
        <v>3012244748.408328</v>
      </c>
      <c r="O150" s="1">
        <v>0</v>
      </c>
      <c r="P150" s="4">
        <v>0.000169125</v>
      </c>
      <c r="Q150" s="2">
        <v>0.0002544544928571429</v>
      </c>
      <c r="R150" s="2">
        <v>0.0011256135714285713</v>
      </c>
      <c r="S150" s="1">
        <v>0</v>
      </c>
      <c r="T150" s="4">
        <f>Air!O150</f>
        <v>0.00015794260426484744</v>
      </c>
      <c r="U150" s="1">
        <v>25</v>
      </c>
      <c r="V150" s="1">
        <v>34.8</v>
      </c>
      <c r="W150" s="1">
        <v>26.4</v>
      </c>
      <c r="X150" s="1">
        <v>25</v>
      </c>
      <c r="Y150" s="1">
        <v>25</v>
      </c>
    </row>
    <row r="151" spans="1:25" ht="12">
      <c r="A151" s="1">
        <v>151</v>
      </c>
      <c r="B151" s="1">
        <v>0</v>
      </c>
      <c r="C151" s="1">
        <v>0</v>
      </c>
      <c r="D151" s="1">
        <v>0</v>
      </c>
      <c r="E151" s="1">
        <v>100</v>
      </c>
      <c r="F151" s="1">
        <v>0</v>
      </c>
      <c r="G151" s="1">
        <v>31</v>
      </c>
      <c r="H151" s="4">
        <f t="shared" si="8"/>
        <v>0.03373658303370408</v>
      </c>
      <c r="I151" s="4">
        <v>100000</v>
      </c>
      <c r="J151" s="4">
        <v>10000000</v>
      </c>
      <c r="K151" s="4">
        <f t="shared" si="9"/>
        <v>103347636.64624517</v>
      </c>
      <c r="L151" s="4">
        <f t="shared" si="10"/>
        <v>3063370008.2488227</v>
      </c>
      <c r="M151" s="1">
        <v>12</v>
      </c>
      <c r="N151" s="4">
        <f t="shared" si="11"/>
        <v>3041626350.496632</v>
      </c>
      <c r="O151" s="1">
        <v>0</v>
      </c>
      <c r="P151" s="4">
        <v>0.000168775</v>
      </c>
      <c r="Q151" s="2">
        <v>0.0002530277785714286</v>
      </c>
      <c r="R151" s="2">
        <v>0.0011070578571428572</v>
      </c>
      <c r="S151" s="1">
        <v>0</v>
      </c>
      <c r="T151" s="4">
        <f>Air!O151</f>
        <v>0.00015760323094350746</v>
      </c>
      <c r="U151" s="1">
        <v>25</v>
      </c>
      <c r="V151" s="1">
        <v>34.8</v>
      </c>
      <c r="W151" s="1">
        <v>26.4</v>
      </c>
      <c r="X151" s="1">
        <v>25</v>
      </c>
      <c r="Y151" s="1">
        <v>25</v>
      </c>
    </row>
    <row r="152" spans="1:25" ht="12">
      <c r="A152" s="1">
        <v>152</v>
      </c>
      <c r="B152" s="1">
        <v>0</v>
      </c>
      <c r="C152" s="1">
        <v>0</v>
      </c>
      <c r="D152" s="1">
        <v>0</v>
      </c>
      <c r="E152" s="1">
        <v>100</v>
      </c>
      <c r="F152" s="1">
        <v>0</v>
      </c>
      <c r="G152" s="1">
        <v>31</v>
      </c>
      <c r="H152" s="4">
        <f t="shared" si="8"/>
        <v>0.03318172344769332</v>
      </c>
      <c r="I152" s="4">
        <v>100000</v>
      </c>
      <c r="J152" s="4">
        <v>10000000</v>
      </c>
      <c r="K152" s="4">
        <f t="shared" si="9"/>
        <v>102667717.98409882</v>
      </c>
      <c r="L152" s="4">
        <f t="shared" si="10"/>
        <v>3094104444.1510444</v>
      </c>
      <c r="M152" s="1">
        <v>12</v>
      </c>
      <c r="N152" s="4">
        <f t="shared" si="11"/>
        <v>3072188385.0787396</v>
      </c>
      <c r="O152" s="1">
        <v>0</v>
      </c>
      <c r="P152" s="4">
        <v>0.00016842500000000001</v>
      </c>
      <c r="Q152" s="2">
        <v>0.00025190424107142856</v>
      </c>
      <c r="R152" s="2">
        <v>0.0010885395535714284</v>
      </c>
      <c r="S152" s="1">
        <v>0</v>
      </c>
      <c r="T152" s="4">
        <f>Air!O152</f>
        <v>0.00015726640881848453</v>
      </c>
      <c r="U152" s="1">
        <v>25</v>
      </c>
      <c r="V152" s="1">
        <v>34.8</v>
      </c>
      <c r="W152" s="1">
        <v>26.4</v>
      </c>
      <c r="X152" s="1">
        <v>25</v>
      </c>
      <c r="Y152" s="1">
        <v>25</v>
      </c>
    </row>
    <row r="153" spans="1:25" ht="12">
      <c r="A153" s="1">
        <v>153</v>
      </c>
      <c r="B153" s="1">
        <v>0</v>
      </c>
      <c r="C153" s="1">
        <v>0</v>
      </c>
      <c r="D153" s="1">
        <v>0</v>
      </c>
      <c r="E153" s="1">
        <v>100</v>
      </c>
      <c r="F153" s="1">
        <v>0</v>
      </c>
      <c r="G153" s="1">
        <v>31</v>
      </c>
      <c r="H153" s="4">
        <f t="shared" si="8"/>
        <v>0.032706196444470925</v>
      </c>
      <c r="I153" s="4">
        <v>100000</v>
      </c>
      <c r="J153" s="4">
        <v>10000000</v>
      </c>
      <c r="K153" s="4">
        <f t="shared" si="9"/>
        <v>101996687.14760144</v>
      </c>
      <c r="L153" s="4">
        <f t="shared" si="10"/>
        <v>3118573794.4420705</v>
      </c>
      <c r="M153" s="1">
        <v>12</v>
      </c>
      <c r="N153" s="4">
        <f t="shared" si="11"/>
        <v>3096530527.643476</v>
      </c>
      <c r="O153" s="1">
        <v>0</v>
      </c>
      <c r="P153" s="4">
        <v>0.00016807499999999998</v>
      </c>
      <c r="Q153" s="2">
        <v>0.00025078070357142853</v>
      </c>
      <c r="R153" s="2">
        <v>0.0010726774107142857</v>
      </c>
      <c r="S153" s="1">
        <v>0</v>
      </c>
      <c r="T153" s="4">
        <f>Air!O153</f>
        <v>0.00015692958669346162</v>
      </c>
      <c r="U153" s="1">
        <v>25</v>
      </c>
      <c r="V153" s="1">
        <v>34.8</v>
      </c>
      <c r="W153" s="1">
        <v>26.4</v>
      </c>
      <c r="X153" s="1">
        <v>25</v>
      </c>
      <c r="Y153" s="1">
        <v>25</v>
      </c>
    </row>
    <row r="154" spans="1:25" ht="12">
      <c r="A154" s="1">
        <v>154</v>
      </c>
      <c r="B154" s="1">
        <v>0</v>
      </c>
      <c r="C154" s="1">
        <v>0</v>
      </c>
      <c r="D154" s="1">
        <v>0</v>
      </c>
      <c r="E154" s="1">
        <v>100</v>
      </c>
      <c r="F154" s="1">
        <v>0</v>
      </c>
      <c r="G154" s="1">
        <v>31</v>
      </c>
      <c r="H154" s="4">
        <f t="shared" si="8"/>
        <v>0.03232807538065985</v>
      </c>
      <c r="I154" s="4">
        <v>100000</v>
      </c>
      <c r="J154" s="4">
        <v>10000000</v>
      </c>
      <c r="K154" s="4">
        <f t="shared" si="9"/>
        <v>101334370.99729234</v>
      </c>
      <c r="L154" s="4">
        <f t="shared" si="10"/>
        <v>3134562444.6890287</v>
      </c>
      <c r="M154" s="1">
        <v>12</v>
      </c>
      <c r="N154" s="4">
        <f t="shared" si="11"/>
        <v>3112452508.2977715</v>
      </c>
      <c r="O154" s="1">
        <v>0</v>
      </c>
      <c r="P154" s="4">
        <v>0.000167725</v>
      </c>
      <c r="Q154" s="2">
        <v>0.00024967500000000004</v>
      </c>
      <c r="R154" s="2">
        <v>0.00106007</v>
      </c>
      <c r="S154" s="1">
        <v>0</v>
      </c>
      <c r="T154" s="4">
        <f>Air!O154</f>
        <v>0.00015659291463881027</v>
      </c>
      <c r="U154" s="1">
        <v>25</v>
      </c>
      <c r="V154" s="1">
        <v>34.8</v>
      </c>
      <c r="W154" s="1">
        <v>26.4</v>
      </c>
      <c r="X154" s="1">
        <v>25</v>
      </c>
      <c r="Y154" s="1">
        <v>25</v>
      </c>
    </row>
    <row r="155" spans="1:25" ht="12">
      <c r="A155" s="1">
        <v>155</v>
      </c>
      <c r="B155" s="1">
        <v>0</v>
      </c>
      <c r="C155" s="1">
        <v>0</v>
      </c>
      <c r="D155" s="1">
        <v>0</v>
      </c>
      <c r="E155" s="1">
        <v>100</v>
      </c>
      <c r="F155" s="1">
        <v>0</v>
      </c>
      <c r="G155" s="1">
        <v>31</v>
      </c>
      <c r="H155" s="4">
        <f t="shared" si="8"/>
        <v>0.0319498065070124</v>
      </c>
      <c r="I155" s="4">
        <v>100000</v>
      </c>
      <c r="J155" s="4">
        <v>10000000</v>
      </c>
      <c r="K155" s="4">
        <f t="shared" si="9"/>
        <v>100680600.86182594</v>
      </c>
      <c r="L155" s="4">
        <f t="shared" si="10"/>
        <v>3151211599.348133</v>
      </c>
      <c r="M155" s="1">
        <v>12</v>
      </c>
      <c r="N155" s="4">
        <f t="shared" si="11"/>
        <v>3129029280.155009</v>
      </c>
      <c r="O155" s="1">
        <v>0</v>
      </c>
      <c r="P155" s="4">
        <v>0.0001673875</v>
      </c>
      <c r="Q155" s="2">
        <v>0.0002485514625</v>
      </c>
      <c r="R155" s="2">
        <v>0.0010474625892857143</v>
      </c>
      <c r="S155" s="1">
        <v>0</v>
      </c>
      <c r="T155" s="4">
        <f>Air!O155</f>
        <v>0.00015626489862673016</v>
      </c>
      <c r="U155" s="1">
        <v>25</v>
      </c>
      <c r="V155" s="1">
        <v>34.8</v>
      </c>
      <c r="W155" s="1">
        <v>26.4</v>
      </c>
      <c r="X155" s="1">
        <v>25</v>
      </c>
      <c r="Y155" s="1">
        <v>25</v>
      </c>
    </row>
    <row r="156" spans="1:25" ht="12">
      <c r="A156" s="1">
        <v>156</v>
      </c>
      <c r="B156" s="1">
        <v>0</v>
      </c>
      <c r="C156" s="1">
        <v>0</v>
      </c>
      <c r="D156" s="1">
        <v>0</v>
      </c>
      <c r="E156" s="1">
        <v>100</v>
      </c>
      <c r="F156" s="1">
        <v>0</v>
      </c>
      <c r="G156" s="1">
        <v>31</v>
      </c>
      <c r="H156" s="4">
        <f t="shared" si="8"/>
        <v>0.0315713897657488</v>
      </c>
      <c r="I156" s="4">
        <v>100000</v>
      </c>
      <c r="J156" s="4">
        <v>10000000</v>
      </c>
      <c r="K156" s="4">
        <f t="shared" si="9"/>
        <v>100035212.39476296</v>
      </c>
      <c r="L156" s="4">
        <f t="shared" si="10"/>
        <v>3168540033.77733</v>
      </c>
      <c r="M156" s="1">
        <v>12</v>
      </c>
      <c r="N156" s="4">
        <f t="shared" si="11"/>
        <v>3146282588.2293825</v>
      </c>
      <c r="O156" s="1">
        <v>0</v>
      </c>
      <c r="P156" s="4">
        <v>0.0001670375</v>
      </c>
      <c r="Q156" s="2">
        <v>0.000247427925</v>
      </c>
      <c r="R156" s="2">
        <v>0.0010348551785714286</v>
      </c>
      <c r="S156" s="1">
        <v>0</v>
      </c>
      <c r="T156" s="4">
        <f>Air!O156</f>
        <v>0.00015592807650170726</v>
      </c>
      <c r="U156" s="1">
        <v>25</v>
      </c>
      <c r="V156" s="1">
        <v>34.8</v>
      </c>
      <c r="W156" s="1">
        <v>26.4</v>
      </c>
      <c r="X156" s="1">
        <v>25</v>
      </c>
      <c r="Y156" s="1">
        <v>25</v>
      </c>
    </row>
    <row r="157" spans="1:25" ht="12">
      <c r="A157" s="1">
        <v>157</v>
      </c>
      <c r="B157" s="1">
        <v>0</v>
      </c>
      <c r="C157" s="1">
        <v>0</v>
      </c>
      <c r="D157" s="1">
        <v>0</v>
      </c>
      <c r="E157" s="1">
        <v>100</v>
      </c>
      <c r="F157" s="1">
        <v>0</v>
      </c>
      <c r="G157" s="1">
        <v>31</v>
      </c>
      <c r="H157" s="4">
        <f t="shared" si="8"/>
        <v>0.031192825099066623</v>
      </c>
      <c r="I157" s="4">
        <v>100000</v>
      </c>
      <c r="J157" s="4">
        <v>10000000</v>
      </c>
      <c r="K157" s="4">
        <f t="shared" si="9"/>
        <v>99398045.43683453</v>
      </c>
      <c r="L157" s="4">
        <f t="shared" si="10"/>
        <v>3186567587.9357524</v>
      </c>
      <c r="M157" s="1">
        <v>12</v>
      </c>
      <c r="N157" s="4">
        <f t="shared" si="11"/>
        <v>3164230321.7838006</v>
      </c>
      <c r="O157" s="1">
        <v>0</v>
      </c>
      <c r="P157" s="4">
        <v>0.0001666875</v>
      </c>
      <c r="Q157" s="2">
        <v>0.00024630438750000006</v>
      </c>
      <c r="R157" s="2">
        <v>0.0010222477678571427</v>
      </c>
      <c r="S157" s="1">
        <v>0</v>
      </c>
      <c r="T157" s="4">
        <f>Air!O157</f>
        <v>0.00015559933402960568</v>
      </c>
      <c r="U157" s="1">
        <v>25</v>
      </c>
      <c r="V157" s="1">
        <v>34.8</v>
      </c>
      <c r="W157" s="1">
        <v>26.4</v>
      </c>
      <c r="X157" s="1">
        <v>25</v>
      </c>
      <c r="Y157" s="1">
        <v>25</v>
      </c>
    </row>
    <row r="158" spans="1:25" ht="12">
      <c r="A158" s="1">
        <v>158</v>
      </c>
      <c r="B158" s="1">
        <v>0</v>
      </c>
      <c r="C158" s="1">
        <v>0</v>
      </c>
      <c r="D158" s="1">
        <v>0</v>
      </c>
      <c r="E158" s="1">
        <v>100</v>
      </c>
      <c r="F158" s="1">
        <v>0</v>
      </c>
      <c r="G158" s="1">
        <v>31</v>
      </c>
      <c r="H158" s="4">
        <f t="shared" si="8"/>
        <v>0.03087368240775279</v>
      </c>
      <c r="I158" s="4">
        <v>100000</v>
      </c>
      <c r="J158" s="4">
        <v>10000000</v>
      </c>
      <c r="K158" s="4">
        <f t="shared" si="9"/>
        <v>98768943.88343684</v>
      </c>
      <c r="L158" s="4">
        <f t="shared" si="10"/>
        <v>3199130656.9453683</v>
      </c>
      <c r="M158" s="1">
        <v>12</v>
      </c>
      <c r="N158" s="4">
        <f t="shared" si="11"/>
        <v>3176752308.19079</v>
      </c>
      <c r="O158" s="1">
        <v>0</v>
      </c>
      <c r="P158" s="4">
        <v>0.0001663375</v>
      </c>
      <c r="Q158" s="2">
        <v>0.00024523435178571426</v>
      </c>
      <c r="R158" s="2">
        <v>0.0010116231249999998</v>
      </c>
      <c r="S158" s="1">
        <v>0</v>
      </c>
      <c r="T158" s="4">
        <f>Air!O158</f>
        <v>0.00015527104176861893</v>
      </c>
      <c r="U158" s="1">
        <v>25</v>
      </c>
      <c r="V158" s="1">
        <v>34.8</v>
      </c>
      <c r="W158" s="1">
        <v>26.4</v>
      </c>
      <c r="X158" s="1">
        <v>25</v>
      </c>
      <c r="Y158" s="1">
        <v>25</v>
      </c>
    </row>
    <row r="159" spans="1:25" ht="12">
      <c r="A159" s="1">
        <v>159</v>
      </c>
      <c r="B159" s="1">
        <v>0</v>
      </c>
      <c r="C159" s="1">
        <v>0</v>
      </c>
      <c r="D159" s="1">
        <v>0</v>
      </c>
      <c r="E159" s="1">
        <v>100</v>
      </c>
      <c r="F159" s="1">
        <v>0</v>
      </c>
      <c r="G159" s="1">
        <v>31</v>
      </c>
      <c r="H159" s="4">
        <f t="shared" si="8"/>
        <v>0.030579168807524093</v>
      </c>
      <c r="I159" s="4">
        <v>100000</v>
      </c>
      <c r="J159" s="4">
        <v>10000000</v>
      </c>
      <c r="K159" s="4">
        <f t="shared" si="9"/>
        <v>98147755.55712593</v>
      </c>
      <c r="L159" s="4">
        <f t="shared" si="10"/>
        <v>3209627971.7379494</v>
      </c>
      <c r="M159" s="1">
        <v>12</v>
      </c>
      <c r="N159" s="4">
        <f t="shared" si="11"/>
        <v>3187221689.240141</v>
      </c>
      <c r="O159" s="1">
        <v>0</v>
      </c>
      <c r="P159" s="4">
        <v>0.000166</v>
      </c>
      <c r="Q159" s="2">
        <v>0.00024437832321428575</v>
      </c>
      <c r="R159" s="2">
        <v>0.0010018215178571428</v>
      </c>
      <c r="S159" s="1">
        <v>0</v>
      </c>
      <c r="T159" s="4">
        <f>Air!O159</f>
        <v>0.00015495335646503405</v>
      </c>
      <c r="U159" s="1">
        <v>25</v>
      </c>
      <c r="V159" s="1">
        <v>34.8</v>
      </c>
      <c r="W159" s="1">
        <v>26.4</v>
      </c>
      <c r="X159" s="1">
        <v>25</v>
      </c>
      <c r="Y159" s="1">
        <v>25</v>
      </c>
    </row>
    <row r="160" spans="1:25" ht="12">
      <c r="A160" s="1">
        <v>160</v>
      </c>
      <c r="B160" s="1">
        <v>0</v>
      </c>
      <c r="C160" s="1">
        <v>0</v>
      </c>
      <c r="D160" s="1">
        <v>0</v>
      </c>
      <c r="E160" s="1">
        <v>100</v>
      </c>
      <c r="F160" s="1">
        <v>0</v>
      </c>
      <c r="G160" s="1">
        <v>31</v>
      </c>
      <c r="H160" s="4">
        <f t="shared" si="8"/>
        <v>0.030284565705793853</v>
      </c>
      <c r="I160" s="4">
        <v>100000</v>
      </c>
      <c r="J160" s="4">
        <v>10000000</v>
      </c>
      <c r="K160" s="4">
        <f t="shared" si="9"/>
        <v>97534332.08489388</v>
      </c>
      <c r="L160" s="4">
        <f t="shared" si="10"/>
        <v>3220595369.6814685</v>
      </c>
      <c r="M160" s="1">
        <v>12</v>
      </c>
      <c r="N160" s="4">
        <f t="shared" si="11"/>
        <v>3198156599.4763947</v>
      </c>
      <c r="O160" s="1">
        <v>0</v>
      </c>
      <c r="P160" s="4">
        <v>0.000165675</v>
      </c>
      <c r="Q160" s="2">
        <v>0.00024352229464285715</v>
      </c>
      <c r="R160" s="2">
        <v>0.0009920199107142857</v>
      </c>
      <c r="S160" s="1">
        <v>0</v>
      </c>
      <c r="T160" s="4">
        <f>Air!O160</f>
        <v>0.000154644477274392</v>
      </c>
      <c r="U160" s="1">
        <v>25</v>
      </c>
      <c r="V160" s="1">
        <v>34.8</v>
      </c>
      <c r="W160" s="1">
        <v>26.4</v>
      </c>
      <c r="X160" s="1">
        <v>25</v>
      </c>
      <c r="Y160" s="1">
        <v>25</v>
      </c>
    </row>
    <row r="161" spans="1:25" ht="12">
      <c r="A161" s="1">
        <v>161</v>
      </c>
      <c r="B161" s="1">
        <v>0</v>
      </c>
      <c r="C161" s="1">
        <v>0</v>
      </c>
      <c r="D161" s="1">
        <v>0</v>
      </c>
      <c r="E161" s="1">
        <v>100</v>
      </c>
      <c r="F161" s="1">
        <v>0</v>
      </c>
      <c r="G161" s="1">
        <v>31</v>
      </c>
      <c r="H161" s="4">
        <f t="shared" si="8"/>
        <v>0.029989873075362716</v>
      </c>
      <c r="I161" s="4">
        <v>100000</v>
      </c>
      <c r="J161" s="4">
        <v>10000000</v>
      </c>
      <c r="K161" s="4">
        <f t="shared" si="9"/>
        <v>96928528.78001876</v>
      </c>
      <c r="L161" s="4">
        <f t="shared" si="10"/>
        <v>3232041980.85278</v>
      </c>
      <c r="M161" s="1">
        <v>12</v>
      </c>
      <c r="N161" s="4">
        <f t="shared" si="11"/>
        <v>3209566212.3415294</v>
      </c>
      <c r="O161" s="1">
        <v>0</v>
      </c>
      <c r="P161" s="4">
        <v>0.0001653625</v>
      </c>
      <c r="Q161" s="2">
        <v>0.00024266626607142859</v>
      </c>
      <c r="R161" s="2">
        <v>0.0009822183035714286</v>
      </c>
      <c r="S161" s="1">
        <v>0</v>
      </c>
      <c r="T161" s="4">
        <f>Air!O161</f>
        <v>0.00015434171097905228</v>
      </c>
      <c r="U161" s="1">
        <v>25</v>
      </c>
      <c r="V161" s="1">
        <v>34.8</v>
      </c>
      <c r="W161" s="1">
        <v>26.4</v>
      </c>
      <c r="X161" s="1">
        <v>25</v>
      </c>
      <c r="Y161" s="1">
        <v>25</v>
      </c>
    </row>
    <row r="162" spans="1:25" ht="12">
      <c r="A162" s="1">
        <v>162</v>
      </c>
      <c r="B162" s="1">
        <v>0</v>
      </c>
      <c r="C162" s="1">
        <v>0</v>
      </c>
      <c r="D162" s="1">
        <v>0</v>
      </c>
      <c r="E162" s="1">
        <v>100</v>
      </c>
      <c r="F162" s="1">
        <v>0</v>
      </c>
      <c r="G162" s="1">
        <v>31</v>
      </c>
      <c r="H162" s="4">
        <f t="shared" si="8"/>
        <v>0.029695090889023446</v>
      </c>
      <c r="I162" s="4">
        <v>100000</v>
      </c>
      <c r="J162" s="4">
        <v>10000000</v>
      </c>
      <c r="K162" s="4">
        <f t="shared" si="9"/>
        <v>96330204.52829026</v>
      </c>
      <c r="L162" s="4">
        <f t="shared" si="10"/>
        <v>3243977426.7166142</v>
      </c>
      <c r="M162" s="1">
        <v>12</v>
      </c>
      <c r="N162" s="4">
        <f t="shared" si="11"/>
        <v>3221461466.2759705</v>
      </c>
      <c r="O162" s="1">
        <v>0</v>
      </c>
      <c r="P162" s="4">
        <v>0.00016505</v>
      </c>
      <c r="Q162" s="2">
        <v>0.0002418102375</v>
      </c>
      <c r="R162" s="2">
        <v>0.0009724166964285714</v>
      </c>
      <c r="S162" s="1">
        <v>0</v>
      </c>
      <c r="T162" s="4">
        <f>Air!O162</f>
        <v>0.00015404163790135308</v>
      </c>
      <c r="U162" s="1">
        <v>25</v>
      </c>
      <c r="V162" s="1">
        <v>34.8</v>
      </c>
      <c r="W162" s="1">
        <v>26.4</v>
      </c>
      <c r="X162" s="1">
        <v>25</v>
      </c>
      <c r="Y162" s="1">
        <v>25</v>
      </c>
    </row>
    <row r="163" spans="1:25" ht="12">
      <c r="A163" s="1">
        <v>163</v>
      </c>
      <c r="B163" s="1">
        <v>0</v>
      </c>
      <c r="C163" s="1">
        <v>0</v>
      </c>
      <c r="D163" s="1">
        <v>0</v>
      </c>
      <c r="E163" s="1">
        <v>100</v>
      </c>
      <c r="F163" s="1">
        <v>0</v>
      </c>
      <c r="G163" s="1">
        <v>31</v>
      </c>
      <c r="H163" s="4">
        <f t="shared" si="8"/>
        <v>0.029431736409219478</v>
      </c>
      <c r="I163" s="4">
        <v>100000</v>
      </c>
      <c r="J163" s="4">
        <v>10000000</v>
      </c>
      <c r="K163" s="4">
        <f t="shared" si="9"/>
        <v>95739221.67842345</v>
      </c>
      <c r="L163" s="4">
        <f t="shared" si="10"/>
        <v>3252924677.8804793</v>
      </c>
      <c r="M163" s="1">
        <v>12</v>
      </c>
      <c r="N163" s="4">
        <f t="shared" si="11"/>
        <v>3230391135.4034786</v>
      </c>
      <c r="O163" s="1">
        <v>0</v>
      </c>
      <c r="P163" s="4">
        <v>0.000164725</v>
      </c>
      <c r="Q163" s="2">
        <v>0.00024095420892857145</v>
      </c>
      <c r="R163" s="2">
        <v>0.0009636625892857142</v>
      </c>
      <c r="S163" s="1">
        <v>0</v>
      </c>
      <c r="T163" s="4">
        <f>Air!O163</f>
        <v>0.00015373275871071105</v>
      </c>
      <c r="U163" s="1">
        <v>25</v>
      </c>
      <c r="V163" s="1">
        <v>34.8</v>
      </c>
      <c r="W163" s="1">
        <v>26.4</v>
      </c>
      <c r="X163" s="1">
        <v>25</v>
      </c>
      <c r="Y163" s="1">
        <v>25</v>
      </c>
    </row>
    <row r="164" spans="1:25" ht="12">
      <c r="A164" s="1">
        <v>164</v>
      </c>
      <c r="B164" s="1">
        <v>0</v>
      </c>
      <c r="C164" s="1">
        <v>0</v>
      </c>
      <c r="D164" s="1">
        <v>0</v>
      </c>
      <c r="E164" s="1">
        <v>100</v>
      </c>
      <c r="F164" s="1">
        <v>0</v>
      </c>
      <c r="G164" s="1">
        <v>31</v>
      </c>
      <c r="H164" s="4">
        <f t="shared" si="8"/>
        <v>0.02917731764722542</v>
      </c>
      <c r="I164" s="4">
        <v>100000</v>
      </c>
      <c r="J164" s="4">
        <v>10000000</v>
      </c>
      <c r="K164" s="4">
        <f t="shared" si="9"/>
        <v>95155445.93648183</v>
      </c>
      <c r="L164" s="4">
        <f t="shared" si="10"/>
        <v>3261281488.8256364</v>
      </c>
      <c r="M164" s="1">
        <v>12</v>
      </c>
      <c r="N164" s="4">
        <f t="shared" si="11"/>
        <v>3238732885.226823</v>
      </c>
      <c r="O164" s="1">
        <v>0</v>
      </c>
      <c r="P164" s="4">
        <v>0.0001644125</v>
      </c>
      <c r="Q164" s="2">
        <v>0.00024009818035714285</v>
      </c>
      <c r="R164" s="2">
        <v>0.0009552077678571428</v>
      </c>
      <c r="S164" s="1">
        <v>0</v>
      </c>
      <c r="T164" s="4">
        <f>Air!O164</f>
        <v>0.0001534380720682927</v>
      </c>
      <c r="U164" s="1">
        <v>25</v>
      </c>
      <c r="V164" s="1">
        <v>34.8</v>
      </c>
      <c r="W164" s="1">
        <v>26.4</v>
      </c>
      <c r="X164" s="1">
        <v>25</v>
      </c>
      <c r="Y164" s="1">
        <v>25</v>
      </c>
    </row>
    <row r="165" spans="1:25" ht="12">
      <c r="A165" s="1">
        <v>165</v>
      </c>
      <c r="B165" s="1">
        <v>0</v>
      </c>
      <c r="C165" s="1">
        <v>0</v>
      </c>
      <c r="D165" s="1">
        <v>0</v>
      </c>
      <c r="E165" s="1">
        <v>100</v>
      </c>
      <c r="F165" s="1">
        <v>0</v>
      </c>
      <c r="G165" s="1">
        <v>31</v>
      </c>
      <c r="H165" s="4">
        <f t="shared" si="8"/>
        <v>0.028922832193470693</v>
      </c>
      <c r="I165" s="4">
        <v>100000</v>
      </c>
      <c r="J165" s="4">
        <v>10000000</v>
      </c>
      <c r="K165" s="4">
        <f t="shared" si="9"/>
        <v>94578746.26413952</v>
      </c>
      <c r="L165" s="4">
        <f t="shared" si="10"/>
        <v>3270037513.3210707</v>
      </c>
      <c r="M165" s="1">
        <v>12</v>
      </c>
      <c r="N165" s="4">
        <f t="shared" si="11"/>
        <v>3247471418.676517</v>
      </c>
      <c r="O165" s="1">
        <v>0</v>
      </c>
      <c r="P165" s="4">
        <v>0.0001641</v>
      </c>
      <c r="Q165" s="2">
        <v>0.00023924215178571426</v>
      </c>
      <c r="R165" s="2">
        <v>0.0009467529464285715</v>
      </c>
      <c r="S165" s="1">
        <v>0</v>
      </c>
      <c r="T165" s="4">
        <f>Air!O165</f>
        <v>0.00015314069220823397</v>
      </c>
      <c r="U165" s="1">
        <v>25</v>
      </c>
      <c r="V165" s="1">
        <v>34.8</v>
      </c>
      <c r="W165" s="1">
        <v>26.4</v>
      </c>
      <c r="X165" s="1">
        <v>25</v>
      </c>
      <c r="Y165" s="1">
        <v>25</v>
      </c>
    </row>
    <row r="166" spans="1:25" ht="12">
      <c r="A166" s="1">
        <v>166</v>
      </c>
      <c r="B166" s="1">
        <v>0</v>
      </c>
      <c r="C166" s="1">
        <v>0</v>
      </c>
      <c r="D166" s="1">
        <v>0</v>
      </c>
      <c r="E166" s="1">
        <v>100</v>
      </c>
      <c r="F166" s="1">
        <v>0</v>
      </c>
      <c r="G166" s="1">
        <v>31</v>
      </c>
      <c r="H166" s="4">
        <f t="shared" si="8"/>
        <v>0.028668280030472948</v>
      </c>
      <c r="I166" s="4">
        <v>100000</v>
      </c>
      <c r="J166" s="4">
        <v>10000000</v>
      </c>
      <c r="K166" s="4">
        <f t="shared" si="9"/>
        <v>94008994.7806206</v>
      </c>
      <c r="L166" s="4">
        <f t="shared" si="10"/>
        <v>3279198985.1045737</v>
      </c>
      <c r="M166" s="1">
        <v>12</v>
      </c>
      <c r="N166" s="4">
        <f t="shared" si="11"/>
        <v>3256612709.2155743</v>
      </c>
      <c r="O166" s="1">
        <v>0</v>
      </c>
      <c r="P166" s="4">
        <v>0.00016378750000000002</v>
      </c>
      <c r="Q166" s="2">
        <v>0.00023845745892857144</v>
      </c>
      <c r="R166" s="2">
        <v>0.0009382981249999998</v>
      </c>
      <c r="S166" s="1">
        <v>0</v>
      </c>
      <c r="T166" s="4">
        <f>Air!O166</f>
        <v>0.00015284660584730198</v>
      </c>
      <c r="U166" s="1">
        <v>25</v>
      </c>
      <c r="V166" s="1">
        <v>34.8</v>
      </c>
      <c r="W166" s="1">
        <v>26.4</v>
      </c>
      <c r="X166" s="1">
        <v>25</v>
      </c>
      <c r="Y166" s="1">
        <v>25</v>
      </c>
    </row>
    <row r="167" spans="1:25" ht="12">
      <c r="A167" s="1">
        <v>167</v>
      </c>
      <c r="B167" s="1">
        <v>0</v>
      </c>
      <c r="C167" s="1">
        <v>0</v>
      </c>
      <c r="D167" s="1">
        <v>0</v>
      </c>
      <c r="E167" s="1">
        <v>100</v>
      </c>
      <c r="F167" s="1">
        <v>0</v>
      </c>
      <c r="G167" s="1">
        <v>31</v>
      </c>
      <c r="H167" s="4">
        <f t="shared" si="8"/>
        <v>0.028413661140745505</v>
      </c>
      <c r="I167" s="4">
        <v>100000</v>
      </c>
      <c r="J167" s="4">
        <v>10000000</v>
      </c>
      <c r="K167" s="4">
        <f t="shared" si="9"/>
        <v>93446066.66816181</v>
      </c>
      <c r="L167" s="4">
        <f t="shared" si="10"/>
        <v>3288772474.8064623</v>
      </c>
      <c r="M167" s="1">
        <v>12</v>
      </c>
      <c r="N167" s="4">
        <f t="shared" si="11"/>
        <v>3266163414.510985</v>
      </c>
      <c r="O167" s="1">
        <v>0</v>
      </c>
      <c r="P167" s="4">
        <v>0.000163475</v>
      </c>
      <c r="Q167" s="2">
        <v>0.00023770843392857143</v>
      </c>
      <c r="R167" s="2">
        <v>0.0009298433035714285</v>
      </c>
      <c r="S167" s="1">
        <v>0</v>
      </c>
      <c r="T167" s="4">
        <f>Air!O167</f>
        <v>0.00015255281962711325</v>
      </c>
      <c r="U167" s="1">
        <v>25</v>
      </c>
      <c r="V167" s="1">
        <v>34.8</v>
      </c>
      <c r="W167" s="1">
        <v>26.4</v>
      </c>
      <c r="X167" s="1">
        <v>25</v>
      </c>
      <c r="Y167" s="1">
        <v>25</v>
      </c>
    </row>
    <row r="168" spans="1:25" ht="12">
      <c r="A168" s="1">
        <v>168</v>
      </c>
      <c r="B168" s="1">
        <v>0</v>
      </c>
      <c r="C168" s="1">
        <v>0</v>
      </c>
      <c r="D168" s="1">
        <v>0</v>
      </c>
      <c r="E168" s="1">
        <v>100</v>
      </c>
      <c r="F168" s="1">
        <v>0</v>
      </c>
      <c r="G168" s="1">
        <v>31</v>
      </c>
      <c r="H168" s="4">
        <f t="shared" si="8"/>
        <v>0.028175881488856303</v>
      </c>
      <c r="I168" s="4">
        <v>100000</v>
      </c>
      <c r="J168" s="4">
        <v>10000000</v>
      </c>
      <c r="K168" s="4">
        <f t="shared" si="9"/>
        <v>92889840.08085132</v>
      </c>
      <c r="L168" s="4">
        <f t="shared" si="10"/>
        <v>3296785590.1008706</v>
      </c>
      <c r="M168" s="1">
        <v>12</v>
      </c>
      <c r="N168" s="4">
        <f t="shared" si="11"/>
        <v>3274166424.2706566</v>
      </c>
      <c r="O168" s="1">
        <v>0</v>
      </c>
      <c r="P168" s="4">
        <v>0.00016315</v>
      </c>
      <c r="Q168" s="2">
        <v>0.0002369594089285714</v>
      </c>
      <c r="R168" s="2">
        <v>0.0009219496428571428</v>
      </c>
      <c r="S168" s="1">
        <v>0</v>
      </c>
      <c r="T168" s="4">
        <f>Air!O168</f>
        <v>0.00015224753407634117</v>
      </c>
      <c r="U168" s="1">
        <v>25</v>
      </c>
      <c r="V168" s="1">
        <v>34.8</v>
      </c>
      <c r="W168" s="1">
        <v>26.4</v>
      </c>
      <c r="X168" s="1">
        <v>25</v>
      </c>
      <c r="Y168" s="1">
        <v>25</v>
      </c>
    </row>
    <row r="169" spans="1:25" ht="12">
      <c r="A169" s="1">
        <v>169</v>
      </c>
      <c r="B169" s="1">
        <v>0</v>
      </c>
      <c r="C169" s="1">
        <v>0</v>
      </c>
      <c r="D169" s="1">
        <v>0</v>
      </c>
      <c r="E169" s="1">
        <v>100</v>
      </c>
      <c r="F169" s="1">
        <v>0</v>
      </c>
      <c r="G169" s="1">
        <v>31</v>
      </c>
      <c r="H169" s="4">
        <f t="shared" si="8"/>
        <v>0.027943680285474337</v>
      </c>
      <c r="I169" s="4">
        <v>100000</v>
      </c>
      <c r="J169" s="4">
        <v>10000000</v>
      </c>
      <c r="K169" s="4">
        <f t="shared" si="9"/>
        <v>92340196.05670427</v>
      </c>
      <c r="L169" s="4">
        <f t="shared" si="10"/>
        <v>3304510898.827614</v>
      </c>
      <c r="M169" s="1">
        <v>12</v>
      </c>
      <c r="N169" s="4">
        <f t="shared" si="11"/>
        <v>3281880480.222802</v>
      </c>
      <c r="O169" s="1">
        <v>0</v>
      </c>
      <c r="P169" s="4">
        <v>0.00016285000000000003</v>
      </c>
      <c r="Q169" s="2">
        <v>0.00023619255000000003</v>
      </c>
      <c r="R169" s="2">
        <v>0.0009142430357142856</v>
      </c>
      <c r="S169" s="1">
        <v>0</v>
      </c>
      <c r="T169" s="4">
        <f>Air!O169</f>
        <v>0.00015196240389872364</v>
      </c>
      <c r="U169" s="1">
        <v>25</v>
      </c>
      <c r="V169" s="1">
        <v>34.8</v>
      </c>
      <c r="W169" s="1">
        <v>26.4</v>
      </c>
      <c r="X169" s="1">
        <v>25</v>
      </c>
      <c r="Y169" s="1">
        <v>25</v>
      </c>
    </row>
    <row r="170" spans="1:25" ht="12">
      <c r="A170" s="1">
        <v>170</v>
      </c>
      <c r="B170" s="1">
        <v>0</v>
      </c>
      <c r="C170" s="1">
        <v>0</v>
      </c>
      <c r="D170" s="1">
        <v>0</v>
      </c>
      <c r="E170" s="1">
        <v>100</v>
      </c>
      <c r="F170" s="1">
        <v>0</v>
      </c>
      <c r="G170" s="1">
        <v>31</v>
      </c>
      <c r="H170" s="4">
        <f t="shared" si="8"/>
        <v>0.027710296006510315</v>
      </c>
      <c r="I170" s="4">
        <v>100000</v>
      </c>
      <c r="J170" s="4">
        <v>10000000</v>
      </c>
      <c r="K170" s="4">
        <f t="shared" si="9"/>
        <v>91797018.4328413</v>
      </c>
      <c r="L170" s="4">
        <f t="shared" si="10"/>
        <v>3312740448.9390626</v>
      </c>
      <c r="M170" s="1">
        <v>12</v>
      </c>
      <c r="N170" s="4">
        <f t="shared" si="11"/>
        <v>3290095626.860792</v>
      </c>
      <c r="O170" s="1">
        <v>0</v>
      </c>
      <c r="P170" s="4">
        <v>0.00016255</v>
      </c>
      <c r="Q170" s="2">
        <v>0.000235443525</v>
      </c>
      <c r="R170" s="2">
        <v>0.0009064990178571429</v>
      </c>
      <c r="S170" s="1">
        <v>0</v>
      </c>
      <c r="T170" s="4">
        <f>Air!O170</f>
        <v>0.00015167473057383724</v>
      </c>
      <c r="U170" s="1">
        <v>25</v>
      </c>
      <c r="V170" s="1">
        <v>34.8</v>
      </c>
      <c r="W170" s="1">
        <v>26.4</v>
      </c>
      <c r="X170" s="1">
        <v>25</v>
      </c>
      <c r="Y170" s="1">
        <v>25</v>
      </c>
    </row>
    <row r="171" spans="1:25" ht="12">
      <c r="A171" s="1">
        <v>171</v>
      </c>
      <c r="B171" s="1">
        <v>0</v>
      </c>
      <c r="C171" s="1">
        <v>0</v>
      </c>
      <c r="D171" s="1">
        <v>0</v>
      </c>
      <c r="E171" s="1">
        <v>100</v>
      </c>
      <c r="F171" s="1">
        <v>0</v>
      </c>
      <c r="G171" s="1">
        <v>31</v>
      </c>
      <c r="H171" s="4">
        <f t="shared" si="8"/>
        <v>0.02747798355922393</v>
      </c>
      <c r="I171" s="4">
        <v>100000</v>
      </c>
      <c r="J171" s="4">
        <v>10000000</v>
      </c>
      <c r="K171" s="4">
        <f t="shared" si="9"/>
        <v>91260193.7636434</v>
      </c>
      <c r="L171" s="4">
        <f t="shared" si="10"/>
        <v>3321211455.234632</v>
      </c>
      <c r="M171" s="1">
        <v>12</v>
      </c>
      <c r="N171" s="4">
        <f t="shared" si="11"/>
        <v>3298548951.2466216</v>
      </c>
      <c r="O171" s="1">
        <v>0</v>
      </c>
      <c r="P171" s="4">
        <v>0.00016226250000000002</v>
      </c>
      <c r="Q171" s="2">
        <v>0.00023469449999999998</v>
      </c>
      <c r="R171" s="2">
        <v>0.0008987924107142856</v>
      </c>
      <c r="S171" s="1">
        <v>0</v>
      </c>
      <c r="T171" s="4">
        <f>Air!O171</f>
        <v>0.00015140124979717457</v>
      </c>
      <c r="U171" s="1">
        <v>25</v>
      </c>
      <c r="V171" s="1">
        <v>34.8</v>
      </c>
      <c r="W171" s="1">
        <v>26.4</v>
      </c>
      <c r="X171" s="1">
        <v>25</v>
      </c>
      <c r="Y171" s="1">
        <v>25</v>
      </c>
    </row>
    <row r="172" spans="1:25" ht="12">
      <c r="A172" s="1">
        <v>172</v>
      </c>
      <c r="B172" s="1">
        <v>0</v>
      </c>
      <c r="C172" s="1">
        <v>0</v>
      </c>
      <c r="D172" s="1">
        <v>0</v>
      </c>
      <c r="E172" s="1">
        <v>100</v>
      </c>
      <c r="F172" s="1">
        <v>0</v>
      </c>
      <c r="G172" s="1">
        <v>31</v>
      </c>
      <c r="H172" s="4">
        <f t="shared" si="8"/>
        <v>0.0272456156047437</v>
      </c>
      <c r="I172" s="4">
        <v>100000</v>
      </c>
      <c r="J172" s="4">
        <v>10000000</v>
      </c>
      <c r="K172" s="4">
        <f t="shared" si="9"/>
        <v>90729611.24176174</v>
      </c>
      <c r="L172" s="4">
        <f t="shared" si="10"/>
        <v>3330062809.297101</v>
      </c>
      <c r="M172" s="1">
        <v>12</v>
      </c>
      <c r="N172" s="4">
        <f t="shared" si="11"/>
        <v>3307381869.4663363</v>
      </c>
      <c r="O172" s="1">
        <v>0</v>
      </c>
      <c r="P172" s="4">
        <v>0.00016196249999999999</v>
      </c>
      <c r="Q172" s="2">
        <v>0.00023394547499999997</v>
      </c>
      <c r="R172" s="2">
        <v>0.0008910858035714286</v>
      </c>
      <c r="S172" s="1">
        <v>0</v>
      </c>
      <c r="T172" s="4">
        <f>Air!O172</f>
        <v>0.00015111896290756905</v>
      </c>
      <c r="U172" s="1">
        <v>25</v>
      </c>
      <c r="V172" s="1">
        <v>34.8</v>
      </c>
      <c r="W172" s="1">
        <v>26.4</v>
      </c>
      <c r="X172" s="1">
        <v>25</v>
      </c>
      <c r="Y172" s="1">
        <v>25</v>
      </c>
    </row>
    <row r="173" spans="1:25" ht="12">
      <c r="A173" s="1">
        <v>173</v>
      </c>
      <c r="B173" s="1">
        <v>0</v>
      </c>
      <c r="C173" s="1">
        <v>0</v>
      </c>
      <c r="D173" s="1">
        <v>0</v>
      </c>
      <c r="E173" s="1">
        <v>100</v>
      </c>
      <c r="F173" s="1">
        <v>0</v>
      </c>
      <c r="G173" s="1">
        <v>31</v>
      </c>
      <c r="H173" s="4">
        <f t="shared" si="8"/>
        <v>0.027019962530705377</v>
      </c>
      <c r="I173" s="4">
        <v>100000</v>
      </c>
      <c r="J173" s="4">
        <v>10000000</v>
      </c>
      <c r="K173" s="4">
        <f t="shared" si="9"/>
        <v>90205162.62186718</v>
      </c>
      <c r="L173" s="4">
        <f t="shared" si="10"/>
        <v>3338463645.8824987</v>
      </c>
      <c r="M173" s="1">
        <v>12</v>
      </c>
      <c r="N173" s="4">
        <f t="shared" si="11"/>
        <v>3315765921.3474603</v>
      </c>
      <c r="O173" s="1">
        <v>0</v>
      </c>
      <c r="P173" s="4">
        <v>0.000161675</v>
      </c>
      <c r="Q173" s="2">
        <v>0.00023319645</v>
      </c>
      <c r="R173" s="2">
        <v>0.0008836036607142857</v>
      </c>
      <c r="S173" s="1">
        <v>0</v>
      </c>
      <c r="T173" s="4">
        <f>Air!O173</f>
        <v>0.00015084548213090642</v>
      </c>
      <c r="U173" s="1">
        <v>25</v>
      </c>
      <c r="V173" s="1">
        <v>34.8</v>
      </c>
      <c r="W173" s="1">
        <v>26.4</v>
      </c>
      <c r="X173" s="1">
        <v>25</v>
      </c>
      <c r="Y173" s="1">
        <v>25</v>
      </c>
    </row>
    <row r="174" spans="1:25" ht="12">
      <c r="A174" s="1">
        <v>174</v>
      </c>
      <c r="B174" s="1">
        <v>0</v>
      </c>
      <c r="C174" s="1">
        <v>0</v>
      </c>
      <c r="D174" s="1">
        <v>0</v>
      </c>
      <c r="E174" s="1">
        <v>100</v>
      </c>
      <c r="F174" s="1">
        <v>0</v>
      </c>
      <c r="G174" s="1">
        <v>31</v>
      </c>
      <c r="H174" s="4">
        <f t="shared" si="8"/>
        <v>0.026801029035500967</v>
      </c>
      <c r="I174" s="4">
        <v>100000</v>
      </c>
      <c r="J174" s="4">
        <v>10000000</v>
      </c>
      <c r="K174" s="4">
        <f t="shared" si="9"/>
        <v>89686742.14702886</v>
      </c>
      <c r="L174" s="4">
        <f t="shared" si="10"/>
        <v>3346391738.4749937</v>
      </c>
      <c r="M174" s="1">
        <v>12</v>
      </c>
      <c r="N174" s="4">
        <f t="shared" si="11"/>
        <v>3323682268.791598</v>
      </c>
      <c r="O174" s="1">
        <v>0</v>
      </c>
      <c r="P174" s="4">
        <v>0.00016137499999999998</v>
      </c>
      <c r="Q174" s="2">
        <v>0.0002324830928571429</v>
      </c>
      <c r="R174" s="2">
        <v>0.0008763459821428571</v>
      </c>
      <c r="S174" s="1">
        <v>0</v>
      </c>
      <c r="T174" s="4">
        <f>Air!O174</f>
        <v>0.0001505634953820441</v>
      </c>
      <c r="U174" s="1">
        <v>25</v>
      </c>
      <c r="V174" s="1">
        <v>34.8</v>
      </c>
      <c r="W174" s="1">
        <v>26.4</v>
      </c>
      <c r="X174" s="1">
        <v>25</v>
      </c>
      <c r="Y174" s="1">
        <v>25</v>
      </c>
    </row>
    <row r="175" spans="1:25" ht="12">
      <c r="A175" s="1">
        <v>175</v>
      </c>
      <c r="B175" s="1">
        <v>0</v>
      </c>
      <c r="C175" s="1">
        <v>0</v>
      </c>
      <c r="D175" s="1">
        <v>0</v>
      </c>
      <c r="E175" s="1">
        <v>100</v>
      </c>
      <c r="F175" s="1">
        <v>0</v>
      </c>
      <c r="G175" s="1">
        <v>31</v>
      </c>
      <c r="H175" s="4">
        <f t="shared" si="8"/>
        <v>0.026582046277337956</v>
      </c>
      <c r="I175" s="4">
        <v>100000</v>
      </c>
      <c r="J175" s="4">
        <v>10000000</v>
      </c>
      <c r="K175" s="4">
        <f t="shared" si="9"/>
        <v>89174246.47761726</v>
      </c>
      <c r="L175" s="4">
        <f t="shared" si="10"/>
        <v>3354679528.702843</v>
      </c>
      <c r="M175" s="1">
        <v>12</v>
      </c>
      <c r="N175" s="4">
        <f t="shared" si="11"/>
        <v>3331956179.3734846</v>
      </c>
      <c r="O175" s="1">
        <v>0</v>
      </c>
      <c r="P175" s="4">
        <v>0.000161075</v>
      </c>
      <c r="Q175" s="2">
        <v>0.00023178756964285714</v>
      </c>
      <c r="R175" s="2">
        <v>0.0008690883035714286</v>
      </c>
      <c r="S175" s="1">
        <v>0</v>
      </c>
      <c r="T175" s="4">
        <f>Air!O175</f>
        <v>0.00015027896548591293</v>
      </c>
      <c r="U175" s="1">
        <v>25</v>
      </c>
      <c r="V175" s="1">
        <v>34.8</v>
      </c>
      <c r="W175" s="1">
        <v>26.4</v>
      </c>
      <c r="X175" s="1">
        <v>25</v>
      </c>
      <c r="Y175" s="1">
        <v>25</v>
      </c>
    </row>
    <row r="176" spans="1:25" ht="12">
      <c r="A176" s="1">
        <v>176</v>
      </c>
      <c r="B176" s="1">
        <v>0</v>
      </c>
      <c r="C176" s="1">
        <v>0</v>
      </c>
      <c r="D176" s="1">
        <v>0</v>
      </c>
      <c r="E176" s="1">
        <v>100</v>
      </c>
      <c r="F176" s="1">
        <v>0</v>
      </c>
      <c r="G176" s="1">
        <v>31</v>
      </c>
      <c r="H176" s="4">
        <f t="shared" si="8"/>
        <v>0.026364143402584528</v>
      </c>
      <c r="I176" s="4">
        <v>100000</v>
      </c>
      <c r="J176" s="4">
        <v>10000000</v>
      </c>
      <c r="K176" s="4">
        <f t="shared" si="9"/>
        <v>88667574.6226308</v>
      </c>
      <c r="L176" s="4">
        <f t="shared" si="10"/>
        <v>3363188147.9577503</v>
      </c>
      <c r="M176" s="1">
        <v>12</v>
      </c>
      <c r="N176" s="4">
        <f t="shared" si="11"/>
        <v>3340447886.4531837</v>
      </c>
      <c r="O176" s="1">
        <v>0</v>
      </c>
      <c r="P176" s="4">
        <v>0.0001607875</v>
      </c>
      <c r="Q176" s="2">
        <v>0.00023107421249999997</v>
      </c>
      <c r="R176" s="2">
        <v>0.0008618680357142857</v>
      </c>
      <c r="S176" s="1">
        <v>0</v>
      </c>
      <c r="T176" s="4">
        <f>Air!O176</f>
        <v>0.0001500057848499934</v>
      </c>
      <c r="U176" s="1">
        <v>25</v>
      </c>
      <c r="V176" s="1">
        <v>34.8</v>
      </c>
      <c r="W176" s="1">
        <v>26.4</v>
      </c>
      <c r="X176" s="1">
        <v>25</v>
      </c>
      <c r="Y176" s="1">
        <v>25</v>
      </c>
    </row>
    <row r="177" spans="1:25" ht="12">
      <c r="A177" s="1">
        <v>177</v>
      </c>
      <c r="B177" s="1">
        <v>0</v>
      </c>
      <c r="C177" s="1">
        <v>0</v>
      </c>
      <c r="D177" s="1">
        <v>0</v>
      </c>
      <c r="E177" s="1">
        <v>100</v>
      </c>
      <c r="F177" s="1">
        <v>0</v>
      </c>
      <c r="G177" s="1">
        <v>31</v>
      </c>
      <c r="H177" s="4">
        <f t="shared" si="8"/>
        <v>0.02614506233932279</v>
      </c>
      <c r="I177" s="4">
        <v>100000</v>
      </c>
      <c r="J177" s="4">
        <v>10000000</v>
      </c>
      <c r="K177" s="4">
        <f t="shared" si="9"/>
        <v>88166627.8733504</v>
      </c>
      <c r="L177" s="4">
        <f t="shared" si="10"/>
        <v>3372209510.5027046</v>
      </c>
      <c r="M177" s="1">
        <v>12</v>
      </c>
      <c r="N177" s="4">
        <f t="shared" si="11"/>
        <v>3349450728.480599</v>
      </c>
      <c r="O177" s="1">
        <v>0</v>
      </c>
      <c r="P177" s="4">
        <v>0.00016048750000000002</v>
      </c>
      <c r="Q177" s="2">
        <v>0.00023037868928571428</v>
      </c>
      <c r="R177" s="2">
        <v>0.0008546103571428572</v>
      </c>
      <c r="S177" s="1">
        <v>0</v>
      </c>
      <c r="T177" s="4">
        <f>Air!O177</f>
        <v>0.0001497239481715027</v>
      </c>
      <c r="U177" s="1">
        <v>25</v>
      </c>
      <c r="V177" s="1">
        <v>34.8</v>
      </c>
      <c r="W177" s="1">
        <v>26.4</v>
      </c>
      <c r="X177" s="1">
        <v>25</v>
      </c>
      <c r="Y177" s="1">
        <v>25</v>
      </c>
    </row>
    <row r="178" spans="1:25" ht="12">
      <c r="A178" s="1">
        <v>178</v>
      </c>
      <c r="B178" s="1">
        <v>0</v>
      </c>
      <c r="C178" s="1">
        <v>0</v>
      </c>
      <c r="D178" s="1">
        <v>0</v>
      </c>
      <c r="E178" s="1">
        <v>100</v>
      </c>
      <c r="F178" s="1">
        <v>0</v>
      </c>
      <c r="G178" s="1">
        <v>31</v>
      </c>
      <c r="H178" s="4">
        <f t="shared" si="8"/>
        <v>0.02592706164424885</v>
      </c>
      <c r="I178" s="4">
        <v>100000</v>
      </c>
      <c r="J178" s="4">
        <v>10000000</v>
      </c>
      <c r="K178" s="4">
        <f t="shared" si="9"/>
        <v>87671309.73923045</v>
      </c>
      <c r="L178" s="4">
        <f t="shared" si="10"/>
        <v>3381459532.213429</v>
      </c>
      <c r="M178" s="1">
        <v>12</v>
      </c>
      <c r="N178" s="4">
        <f t="shared" si="11"/>
        <v>3358679266.800935</v>
      </c>
      <c r="O178" s="1">
        <v>0</v>
      </c>
      <c r="P178" s="4">
        <v>0.0001602</v>
      </c>
      <c r="Q178" s="2">
        <v>0.00022966533214285715</v>
      </c>
      <c r="R178" s="2">
        <v>0.0008473900892857142</v>
      </c>
      <c r="S178" s="1">
        <v>0</v>
      </c>
      <c r="T178" s="4">
        <f>Air!O178</f>
        <v>0.0001494507675355832</v>
      </c>
      <c r="U178" s="1">
        <v>25</v>
      </c>
      <c r="V178" s="1">
        <v>34.8</v>
      </c>
      <c r="W178" s="1">
        <v>26.4</v>
      </c>
      <c r="X178" s="1">
        <v>25</v>
      </c>
      <c r="Y178" s="1">
        <v>25</v>
      </c>
    </row>
    <row r="179" spans="1:25" ht="12">
      <c r="A179" s="1">
        <v>179</v>
      </c>
      <c r="B179" s="1">
        <v>0</v>
      </c>
      <c r="C179" s="1">
        <v>0</v>
      </c>
      <c r="D179" s="1">
        <v>0</v>
      </c>
      <c r="E179" s="1">
        <v>100</v>
      </c>
      <c r="F179" s="1">
        <v>0</v>
      </c>
      <c r="G179" s="1">
        <v>31</v>
      </c>
      <c r="H179" s="4">
        <f t="shared" si="8"/>
        <v>0.02571579162485127</v>
      </c>
      <c r="I179" s="4">
        <v>100000</v>
      </c>
      <c r="J179" s="4">
        <v>10000000</v>
      </c>
      <c r="K179" s="4">
        <f t="shared" si="9"/>
        <v>87181525.88593866</v>
      </c>
      <c r="L179" s="4">
        <f t="shared" si="10"/>
        <v>3390194132.7634664</v>
      </c>
      <c r="M179" s="1">
        <v>12</v>
      </c>
      <c r="N179" s="4">
        <f t="shared" si="11"/>
        <v>3367397620.340601</v>
      </c>
      <c r="O179" s="1">
        <v>0</v>
      </c>
      <c r="P179" s="4">
        <v>0.0001599</v>
      </c>
      <c r="Q179" s="2">
        <v>0.00022896980892857144</v>
      </c>
      <c r="R179" s="2">
        <v>0.0008403942857142857</v>
      </c>
      <c r="S179" s="1">
        <v>0</v>
      </c>
      <c r="T179" s="4">
        <f>Air!O179</f>
        <v>0.00014917162407473297</v>
      </c>
      <c r="U179" s="1">
        <v>25</v>
      </c>
      <c r="V179" s="1">
        <v>34.8</v>
      </c>
      <c r="W179" s="1">
        <v>26.4</v>
      </c>
      <c r="X179" s="1">
        <v>25</v>
      </c>
      <c r="Y179" s="1">
        <v>25</v>
      </c>
    </row>
    <row r="180" spans="1:25" ht="12">
      <c r="A180" s="1">
        <v>180</v>
      </c>
      <c r="B180" s="1">
        <v>0</v>
      </c>
      <c r="C180" s="1">
        <v>0</v>
      </c>
      <c r="D180" s="1">
        <v>0</v>
      </c>
      <c r="E180" s="1">
        <v>100</v>
      </c>
      <c r="F180" s="1">
        <v>0</v>
      </c>
      <c r="G180" s="1">
        <v>31</v>
      </c>
      <c r="H180" s="4">
        <f t="shared" si="8"/>
        <v>0.025505605935502107</v>
      </c>
      <c r="I180" s="4">
        <v>100000</v>
      </c>
      <c r="J180" s="4">
        <v>10000000</v>
      </c>
      <c r="K180" s="4">
        <f t="shared" si="9"/>
        <v>86697184.07546122</v>
      </c>
      <c r="L180" s="4">
        <f t="shared" si="10"/>
        <v>3399142302.0766</v>
      </c>
      <c r="M180" s="1">
        <v>12</v>
      </c>
      <c r="N180" s="4">
        <f t="shared" si="11"/>
        <v>3376325114.2401867</v>
      </c>
      <c r="O180" s="1">
        <v>0</v>
      </c>
      <c r="P180" s="4">
        <v>0.00015962500000000002</v>
      </c>
      <c r="Q180" s="2">
        <v>0.00022825645178571429</v>
      </c>
      <c r="R180" s="2">
        <v>0.0008334358928571428</v>
      </c>
      <c r="S180" s="1">
        <v>0</v>
      </c>
      <c r="T180" s="4">
        <f>Air!O180</f>
        <v>0.0001489072495517563</v>
      </c>
      <c r="U180" s="1">
        <v>25</v>
      </c>
      <c r="V180" s="1">
        <v>34.8</v>
      </c>
      <c r="W180" s="1">
        <v>26.4</v>
      </c>
      <c r="X180" s="1">
        <v>25</v>
      </c>
      <c r="Y180" s="1">
        <v>25</v>
      </c>
    </row>
    <row r="181" spans="1:25" ht="12">
      <c r="A181" s="1">
        <v>181</v>
      </c>
      <c r="B181" s="1">
        <v>0</v>
      </c>
      <c r="C181" s="1">
        <v>0</v>
      </c>
      <c r="D181" s="1">
        <v>0</v>
      </c>
      <c r="E181" s="1">
        <v>100</v>
      </c>
      <c r="F181" s="1">
        <v>0</v>
      </c>
      <c r="G181" s="1">
        <v>31</v>
      </c>
      <c r="H181" s="4">
        <f t="shared" si="8"/>
        <v>0.0252953749020699</v>
      </c>
      <c r="I181" s="4">
        <v>100000</v>
      </c>
      <c r="J181" s="4">
        <v>10000000</v>
      </c>
      <c r="K181" s="4">
        <f t="shared" si="9"/>
        <v>86218194.10819349</v>
      </c>
      <c r="L181" s="4">
        <f t="shared" si="10"/>
        <v>3408456859.8798795</v>
      </c>
      <c r="M181" s="1">
        <v>12</v>
      </c>
      <c r="N181" s="4">
        <f t="shared" si="11"/>
        <v>3385618304.0362763</v>
      </c>
      <c r="O181" s="1">
        <v>0</v>
      </c>
      <c r="P181" s="4">
        <v>0.00015933750000000002</v>
      </c>
      <c r="Q181" s="2">
        <v>0.00022756092857142854</v>
      </c>
      <c r="R181" s="2">
        <v>0.0008264775</v>
      </c>
      <c r="S181" s="1">
        <v>0</v>
      </c>
      <c r="T181" s="4">
        <f>Air!O181</f>
        <v>0.00014863691220384887</v>
      </c>
      <c r="U181" s="1">
        <v>25</v>
      </c>
      <c r="V181" s="1">
        <v>34.8</v>
      </c>
      <c r="W181" s="1">
        <v>26.4</v>
      </c>
      <c r="X181" s="1">
        <v>25</v>
      </c>
      <c r="Y181" s="1">
        <v>25</v>
      </c>
    </row>
    <row r="182" spans="1:25" ht="12">
      <c r="A182" s="1">
        <v>182</v>
      </c>
      <c r="B182" s="1">
        <v>0</v>
      </c>
      <c r="C182" s="1">
        <v>0</v>
      </c>
      <c r="D182" s="1">
        <v>0</v>
      </c>
      <c r="E182" s="1">
        <v>100</v>
      </c>
      <c r="F182" s="1">
        <v>0</v>
      </c>
      <c r="G182" s="1">
        <v>31</v>
      </c>
      <c r="H182" s="4">
        <f t="shared" si="8"/>
        <v>0.025085098514772475</v>
      </c>
      <c r="I182" s="4">
        <v>100000</v>
      </c>
      <c r="J182" s="4">
        <v>10000000</v>
      </c>
      <c r="K182" s="4">
        <f t="shared" si="9"/>
        <v>85744467.76693967</v>
      </c>
      <c r="L182" s="4">
        <f t="shared" si="10"/>
        <v>3418143553.091698</v>
      </c>
      <c r="M182" s="1">
        <v>12</v>
      </c>
      <c r="N182" s="4">
        <f t="shared" si="11"/>
        <v>3395279685.092747</v>
      </c>
      <c r="O182" s="1">
        <v>0</v>
      </c>
      <c r="P182" s="4">
        <v>0.0001590625</v>
      </c>
      <c r="Q182" s="2">
        <v>0.00022688323928571428</v>
      </c>
      <c r="R182" s="2">
        <v>0.0008195191071428571</v>
      </c>
      <c r="S182" s="1">
        <v>0</v>
      </c>
      <c r="T182" s="4">
        <f>Air!O182</f>
        <v>0.0001483755310392558</v>
      </c>
      <c r="U182" s="1">
        <v>25</v>
      </c>
      <c r="V182" s="1">
        <v>34.8</v>
      </c>
      <c r="W182" s="1">
        <v>26.4</v>
      </c>
      <c r="X182" s="1">
        <v>25</v>
      </c>
      <c r="Y182" s="1">
        <v>25</v>
      </c>
    </row>
    <row r="183" spans="1:25" ht="12">
      <c r="A183" s="1">
        <v>183</v>
      </c>
      <c r="B183" s="1">
        <v>0</v>
      </c>
      <c r="C183" s="1">
        <v>0</v>
      </c>
      <c r="D183" s="1">
        <v>0</v>
      </c>
      <c r="E183" s="1">
        <v>100</v>
      </c>
      <c r="F183" s="1">
        <v>0</v>
      </c>
      <c r="G183" s="1">
        <v>31</v>
      </c>
      <c r="H183" s="4">
        <f t="shared" si="8"/>
        <v>0.024874776763825435</v>
      </c>
      <c r="I183" s="4">
        <v>100000</v>
      </c>
      <c r="J183" s="4">
        <v>10000000</v>
      </c>
      <c r="K183" s="4">
        <f t="shared" si="9"/>
        <v>85275918.76274875</v>
      </c>
      <c r="L183" s="4">
        <f t="shared" si="10"/>
        <v>3428208404.5378327</v>
      </c>
      <c r="M183" s="1">
        <v>12</v>
      </c>
      <c r="N183" s="4">
        <f t="shared" si="11"/>
        <v>3405318603.560675</v>
      </c>
      <c r="O183" s="1">
        <v>0</v>
      </c>
      <c r="P183" s="4">
        <v>0.000158775</v>
      </c>
      <c r="Q183" s="2">
        <v>0.00022620555000000002</v>
      </c>
      <c r="R183" s="2">
        <v>0.0008125607142857144</v>
      </c>
      <c r="S183" s="1">
        <v>0</v>
      </c>
      <c r="T183" s="4">
        <f>Air!O183</f>
        <v>0.00014810534376171996</v>
      </c>
      <c r="U183" s="1">
        <v>25</v>
      </c>
      <c r="V183" s="1">
        <v>34.8</v>
      </c>
      <c r="W183" s="1">
        <v>26.4</v>
      </c>
      <c r="X183" s="1">
        <v>25</v>
      </c>
      <c r="Y183" s="1">
        <v>25</v>
      </c>
    </row>
    <row r="184" spans="1:25" ht="12">
      <c r="A184" s="1">
        <v>184</v>
      </c>
      <c r="B184" s="1">
        <v>0</v>
      </c>
      <c r="C184" s="1">
        <v>0</v>
      </c>
      <c r="D184" s="1">
        <v>0</v>
      </c>
      <c r="E184" s="1">
        <v>100</v>
      </c>
      <c r="F184" s="1">
        <v>0</v>
      </c>
      <c r="G184" s="1">
        <v>31</v>
      </c>
      <c r="H184" s="4">
        <f t="shared" si="8"/>
        <v>0.02466780301764193</v>
      </c>
      <c r="I184" s="4">
        <v>100000</v>
      </c>
      <c r="J184" s="4">
        <v>10000000</v>
      </c>
      <c r="K184" s="4">
        <f t="shared" si="9"/>
        <v>84812462.68251643</v>
      </c>
      <c r="L184" s="4">
        <f t="shared" si="10"/>
        <v>3438184690.4590654</v>
      </c>
      <c r="M184" s="1">
        <v>12</v>
      </c>
      <c r="N184" s="4">
        <f t="shared" si="11"/>
        <v>3415268216.3754272</v>
      </c>
      <c r="O184" s="1">
        <v>0</v>
      </c>
      <c r="P184" s="4">
        <v>0.00015849999999999998</v>
      </c>
      <c r="Q184" s="2">
        <v>0.00022552786071428568</v>
      </c>
      <c r="R184" s="2">
        <v>0.0008057145535714286</v>
      </c>
      <c r="S184" s="1">
        <v>0</v>
      </c>
      <c r="T184" s="4">
        <f>Air!O184</f>
        <v>0.00014784126937948647</v>
      </c>
      <c r="U184" s="1">
        <v>25</v>
      </c>
      <c r="V184" s="1">
        <v>34.8</v>
      </c>
      <c r="W184" s="1">
        <v>26.4</v>
      </c>
      <c r="X184" s="1">
        <v>25</v>
      </c>
      <c r="Y184" s="1">
        <v>25</v>
      </c>
    </row>
    <row r="185" spans="1:25" ht="12">
      <c r="A185" s="1">
        <v>185</v>
      </c>
      <c r="B185" s="1">
        <v>0</v>
      </c>
      <c r="C185" s="1">
        <v>0</v>
      </c>
      <c r="D185" s="1">
        <v>0</v>
      </c>
      <c r="E185" s="1">
        <v>100</v>
      </c>
      <c r="F185" s="1">
        <v>0</v>
      </c>
      <c r="G185" s="1">
        <v>31</v>
      </c>
      <c r="H185" s="4">
        <f t="shared" si="8"/>
        <v>0.024463048066298954</v>
      </c>
      <c r="I185" s="4">
        <v>100000</v>
      </c>
      <c r="J185" s="4">
        <v>10000000</v>
      </c>
      <c r="K185" s="4">
        <f t="shared" si="9"/>
        <v>84354016.9382866</v>
      </c>
      <c r="L185" s="4">
        <f t="shared" si="10"/>
        <v>3448221853.207871</v>
      </c>
      <c r="M185" s="1">
        <v>12</v>
      </c>
      <c r="N185" s="4">
        <f t="shared" si="11"/>
        <v>3425280111.754932</v>
      </c>
      <c r="O185" s="1">
        <v>0</v>
      </c>
      <c r="P185" s="4">
        <v>0.0001582125</v>
      </c>
      <c r="Q185" s="2">
        <v>0.00022485017142857142</v>
      </c>
      <c r="R185" s="2">
        <v>0.0007989432142857143</v>
      </c>
      <c r="S185" s="1">
        <v>0</v>
      </c>
      <c r="T185" s="4">
        <f>Air!O185</f>
        <v>0.00014757108210195063</v>
      </c>
      <c r="U185" s="1">
        <v>25</v>
      </c>
      <c r="V185" s="1">
        <v>34.8</v>
      </c>
      <c r="W185" s="1">
        <v>26.4</v>
      </c>
      <c r="X185" s="1">
        <v>25</v>
      </c>
      <c r="Y185" s="1">
        <v>25</v>
      </c>
    </row>
    <row r="186" spans="1:25" ht="12">
      <c r="A186" s="1">
        <v>186</v>
      </c>
      <c r="B186" s="1">
        <v>0</v>
      </c>
      <c r="C186" s="1">
        <v>0</v>
      </c>
      <c r="D186" s="1">
        <v>0</v>
      </c>
      <c r="E186" s="1">
        <v>100</v>
      </c>
      <c r="F186" s="1">
        <v>0</v>
      </c>
      <c r="G186" s="1">
        <v>31</v>
      </c>
      <c r="H186" s="4">
        <f t="shared" si="8"/>
        <v>0.024259381728436225</v>
      </c>
      <c r="I186" s="4">
        <v>100000</v>
      </c>
      <c r="J186" s="4">
        <v>10000000</v>
      </c>
      <c r="K186" s="4">
        <f t="shared" si="9"/>
        <v>83900500.71818829</v>
      </c>
      <c r="L186" s="4">
        <f t="shared" si="10"/>
        <v>3458476463.142598</v>
      </c>
      <c r="M186" s="1">
        <v>12</v>
      </c>
      <c r="N186" s="4">
        <f t="shared" si="11"/>
        <v>3435506558.804492</v>
      </c>
      <c r="O186" s="1">
        <v>0</v>
      </c>
      <c r="P186" s="4">
        <v>0.00015793749999999998</v>
      </c>
      <c r="Q186" s="2">
        <v>0.00022417248214285718</v>
      </c>
      <c r="R186" s="2">
        <v>0.0007922092857142857</v>
      </c>
      <c r="S186" s="1">
        <v>0</v>
      </c>
      <c r="T186" s="4">
        <f>Air!O186</f>
        <v>0.0001473097009373576</v>
      </c>
      <c r="U186" s="1">
        <v>25</v>
      </c>
      <c r="V186" s="1">
        <v>34.8</v>
      </c>
      <c r="W186" s="1">
        <v>26.4</v>
      </c>
      <c r="X186" s="1">
        <v>25</v>
      </c>
      <c r="Y186" s="1">
        <v>25</v>
      </c>
    </row>
    <row r="187" spans="1:25" ht="12">
      <c r="A187" s="1">
        <v>187</v>
      </c>
      <c r="B187" s="1">
        <v>0</v>
      </c>
      <c r="C187" s="1">
        <v>0</v>
      </c>
      <c r="D187" s="1">
        <v>0</v>
      </c>
      <c r="E187" s="1">
        <v>100</v>
      </c>
      <c r="F187" s="1">
        <v>0</v>
      </c>
      <c r="G187" s="1">
        <v>31</v>
      </c>
      <c r="H187" s="4">
        <f t="shared" si="8"/>
        <v>0.024054541035761767</v>
      </c>
      <c r="I187" s="4">
        <v>100000</v>
      </c>
      <c r="J187" s="4">
        <v>10000000</v>
      </c>
      <c r="K187" s="4">
        <f t="shared" si="9"/>
        <v>83451834.93894663</v>
      </c>
      <c r="L187" s="4">
        <f t="shared" si="10"/>
        <v>3469275710.3483787</v>
      </c>
      <c r="M187" s="1">
        <v>12</v>
      </c>
      <c r="N187" s="4">
        <f t="shared" si="11"/>
        <v>3446275969.8172526</v>
      </c>
      <c r="O187" s="1">
        <v>0</v>
      </c>
      <c r="P187" s="4">
        <v>0.00015765</v>
      </c>
      <c r="Q187" s="2">
        <v>0.00022349479285714284</v>
      </c>
      <c r="R187" s="2">
        <v>0.0007854379464285713</v>
      </c>
      <c r="S187" s="1">
        <v>0</v>
      </c>
      <c r="T187" s="4">
        <f>Air!O187</f>
        <v>0.00014703951365982178</v>
      </c>
      <c r="U187" s="1">
        <v>25</v>
      </c>
      <c r="V187" s="1">
        <v>34.8</v>
      </c>
      <c r="W187" s="1">
        <v>26.4</v>
      </c>
      <c r="X187" s="1">
        <v>25</v>
      </c>
      <c r="Y187" s="1">
        <v>25</v>
      </c>
    </row>
    <row r="188" spans="1:25" ht="12">
      <c r="A188" s="1">
        <v>188</v>
      </c>
      <c r="B188" s="1">
        <v>0</v>
      </c>
      <c r="C188" s="1">
        <v>0</v>
      </c>
      <c r="D188" s="1">
        <v>0</v>
      </c>
      <c r="E188" s="1">
        <v>100</v>
      </c>
      <c r="F188" s="1">
        <v>0</v>
      </c>
      <c r="G188" s="1">
        <v>31</v>
      </c>
      <c r="H188" s="4">
        <f t="shared" si="8"/>
        <v>0.02384965734015343</v>
      </c>
      <c r="I188" s="4">
        <v>100000</v>
      </c>
      <c r="J188" s="4">
        <v>10000000</v>
      </c>
      <c r="K188" s="4">
        <f t="shared" si="9"/>
        <v>83007942.19990969</v>
      </c>
      <c r="L188" s="4">
        <f t="shared" si="10"/>
        <v>3480466868.6017976</v>
      </c>
      <c r="M188" s="1">
        <v>12</v>
      </c>
      <c r="N188" s="4">
        <f t="shared" si="11"/>
        <v>3457433142.8545203</v>
      </c>
      <c r="O188" s="1">
        <v>0</v>
      </c>
      <c r="P188" s="4">
        <v>0.00015737500000000002</v>
      </c>
      <c r="Q188" s="2">
        <v>0.00022281710357142858</v>
      </c>
      <c r="R188" s="2">
        <v>0.0007786666071428571</v>
      </c>
      <c r="S188" s="1">
        <v>0</v>
      </c>
      <c r="T188" s="4">
        <f>Air!O188</f>
        <v>0.0001467808257128692</v>
      </c>
      <c r="U188" s="1">
        <v>25</v>
      </c>
      <c r="V188" s="1">
        <v>34.8</v>
      </c>
      <c r="W188" s="1">
        <v>26.4</v>
      </c>
      <c r="X188" s="1">
        <v>25</v>
      </c>
      <c r="Y188" s="1">
        <v>25</v>
      </c>
    </row>
    <row r="189" spans="1:25" ht="12">
      <c r="A189" s="1">
        <v>189</v>
      </c>
      <c r="B189" s="1">
        <v>0</v>
      </c>
      <c r="C189" s="1">
        <v>0</v>
      </c>
      <c r="D189" s="1">
        <v>0</v>
      </c>
      <c r="E189" s="1">
        <v>100</v>
      </c>
      <c r="F189" s="1">
        <v>0</v>
      </c>
      <c r="G189" s="1">
        <v>31</v>
      </c>
      <c r="H189" s="4">
        <f t="shared" si="8"/>
        <v>0.02364586294251536</v>
      </c>
      <c r="I189" s="4">
        <v>100000</v>
      </c>
      <c r="J189" s="4">
        <v>10000000</v>
      </c>
      <c r="K189" s="4">
        <f t="shared" si="9"/>
        <v>82568746.73853451</v>
      </c>
      <c r="L189" s="4">
        <f t="shared" si="10"/>
        <v>3491889762.672842</v>
      </c>
      <c r="M189" s="1">
        <v>12</v>
      </c>
      <c r="N189" s="4">
        <f t="shared" si="11"/>
        <v>3468822596.3849163</v>
      </c>
      <c r="O189" s="1">
        <v>0</v>
      </c>
      <c r="P189" s="4">
        <v>0.00015708750000000002</v>
      </c>
      <c r="Q189" s="2">
        <v>0.00022215724821428572</v>
      </c>
      <c r="R189" s="2">
        <v>0.0007719326785714285</v>
      </c>
      <c r="S189" s="1">
        <v>0</v>
      </c>
      <c r="T189" s="4">
        <f>Air!O189</f>
        <v>0.0001465107885057049</v>
      </c>
      <c r="U189" s="1">
        <v>25</v>
      </c>
      <c r="V189" s="1">
        <v>34.8</v>
      </c>
      <c r="W189" s="1">
        <v>26.4</v>
      </c>
      <c r="X189" s="1">
        <v>25</v>
      </c>
      <c r="Y189" s="1">
        <v>25</v>
      </c>
    </row>
    <row r="190" spans="1:25" ht="12">
      <c r="A190" s="1">
        <v>190</v>
      </c>
      <c r="B190" s="1">
        <v>0</v>
      </c>
      <c r="C190" s="1">
        <v>0</v>
      </c>
      <c r="D190" s="1">
        <v>0</v>
      </c>
      <c r="E190" s="1">
        <v>100</v>
      </c>
      <c r="F190" s="1">
        <v>0</v>
      </c>
      <c r="G190" s="1">
        <v>31</v>
      </c>
      <c r="H190" s="4">
        <f t="shared" si="8"/>
        <v>0.02344429108670898</v>
      </c>
      <c r="I190" s="4">
        <v>100000</v>
      </c>
      <c r="J190" s="4">
        <v>10000000</v>
      </c>
      <c r="K190" s="4">
        <f t="shared" si="9"/>
        <v>82134174.38727906</v>
      </c>
      <c r="L190" s="4">
        <f t="shared" si="10"/>
        <v>3503376326.6078243</v>
      </c>
      <c r="M190" s="1">
        <v>12</v>
      </c>
      <c r="N190" s="4">
        <f t="shared" si="11"/>
        <v>3480273866.1600385</v>
      </c>
      <c r="O190" s="1">
        <v>0</v>
      </c>
      <c r="P190" s="4">
        <v>0.0001568125</v>
      </c>
      <c r="Q190" s="2">
        <v>0.00022147955892857143</v>
      </c>
      <c r="R190" s="2">
        <v>0.0007652735714285714</v>
      </c>
      <c r="S190" s="1">
        <v>0</v>
      </c>
      <c r="T190" s="4">
        <f>Air!O190</f>
        <v>0.00014624940734111192</v>
      </c>
      <c r="U190" s="1">
        <v>25</v>
      </c>
      <c r="V190" s="1">
        <v>34.8</v>
      </c>
      <c r="W190" s="1">
        <v>26.4</v>
      </c>
      <c r="X190" s="1">
        <v>25</v>
      </c>
      <c r="Y190" s="1">
        <v>25</v>
      </c>
    </row>
    <row r="191" spans="1:25" ht="12">
      <c r="A191" s="1">
        <v>191</v>
      </c>
      <c r="B191" s="1">
        <v>0</v>
      </c>
      <c r="C191" s="1">
        <v>0</v>
      </c>
      <c r="D191" s="1">
        <v>0</v>
      </c>
      <c r="E191" s="1">
        <v>100</v>
      </c>
      <c r="F191" s="1">
        <v>0</v>
      </c>
      <c r="G191" s="1">
        <v>31</v>
      </c>
      <c r="H191" s="4">
        <f t="shared" si="8"/>
        <v>0.02324381039186696</v>
      </c>
      <c r="I191" s="4">
        <v>100000</v>
      </c>
      <c r="J191" s="4">
        <v>10000000</v>
      </c>
      <c r="K191" s="4">
        <f t="shared" si="9"/>
        <v>81704152.53184828</v>
      </c>
      <c r="L191" s="4">
        <f t="shared" si="10"/>
        <v>3515092885.133699</v>
      </c>
      <c r="M191" s="1">
        <v>12</v>
      </c>
      <c r="N191" s="4">
        <f t="shared" si="11"/>
        <v>3491953763.9934807</v>
      </c>
      <c r="O191" s="1">
        <v>0</v>
      </c>
      <c r="P191" s="4">
        <v>0.00015653750000000003</v>
      </c>
      <c r="Q191" s="2">
        <v>0.00022081970357142858</v>
      </c>
      <c r="R191" s="2">
        <v>0.0007586518749999999</v>
      </c>
      <c r="S191" s="1">
        <v>0</v>
      </c>
      <c r="T191" s="4">
        <f>Air!O191</f>
        <v>0.00014599086946453092</v>
      </c>
      <c r="U191" s="1">
        <v>25</v>
      </c>
      <c r="V191" s="1">
        <v>34.8</v>
      </c>
      <c r="W191" s="1">
        <v>26.4</v>
      </c>
      <c r="X191" s="1">
        <v>25</v>
      </c>
      <c r="Y191" s="1">
        <v>25</v>
      </c>
    </row>
    <row r="192" spans="1:25" ht="12">
      <c r="A192" s="1">
        <v>192</v>
      </c>
      <c r="B192" s="1">
        <v>0</v>
      </c>
      <c r="C192" s="1">
        <v>0</v>
      </c>
      <c r="D192" s="1">
        <v>0</v>
      </c>
      <c r="E192" s="1">
        <v>100</v>
      </c>
      <c r="F192" s="1">
        <v>0</v>
      </c>
      <c r="G192" s="1">
        <v>31</v>
      </c>
      <c r="H192" s="4">
        <f t="shared" si="8"/>
        <v>0.023043288539609352</v>
      </c>
      <c r="I192" s="4">
        <v>100000</v>
      </c>
      <c r="J192" s="4">
        <v>10000000</v>
      </c>
      <c r="K192" s="4">
        <f t="shared" si="9"/>
        <v>81278610.0707449</v>
      </c>
      <c r="L192" s="4">
        <f t="shared" si="10"/>
        <v>3527214005.545877</v>
      </c>
      <c r="M192" s="1">
        <v>12</v>
      </c>
      <c r="N192" s="4">
        <f t="shared" si="11"/>
        <v>3504034221.5348916</v>
      </c>
      <c r="O192" s="1">
        <v>0</v>
      </c>
      <c r="P192" s="4">
        <v>0.000156275</v>
      </c>
      <c r="Q192" s="2">
        <v>0.00022015984821428572</v>
      </c>
      <c r="R192" s="2">
        <v>0.0007520301785714287</v>
      </c>
      <c r="S192" s="1">
        <v>0</v>
      </c>
      <c r="T192" s="4">
        <f>Air!O192</f>
        <v>0.00014573844448325228</v>
      </c>
      <c r="U192" s="1">
        <v>25</v>
      </c>
      <c r="V192" s="1">
        <v>34.8</v>
      </c>
      <c r="W192" s="1">
        <v>26.4</v>
      </c>
      <c r="X192" s="1">
        <v>25</v>
      </c>
      <c r="Y192" s="1">
        <v>25</v>
      </c>
    </row>
    <row r="193" spans="1:25" ht="12">
      <c r="A193" s="1">
        <v>193</v>
      </c>
      <c r="B193" s="1">
        <v>0</v>
      </c>
      <c r="C193" s="1">
        <v>0</v>
      </c>
      <c r="D193" s="1">
        <v>0</v>
      </c>
      <c r="E193" s="1">
        <v>100</v>
      </c>
      <c r="F193" s="1">
        <v>0</v>
      </c>
      <c r="G193" s="1">
        <v>31</v>
      </c>
      <c r="H193" s="4">
        <f t="shared" si="8"/>
        <v>0.02284272552148714</v>
      </c>
      <c r="I193" s="4">
        <v>100000</v>
      </c>
      <c r="J193" s="4">
        <v>10000000</v>
      </c>
      <c r="K193" s="4">
        <f t="shared" si="9"/>
        <v>80857477.37607783</v>
      </c>
      <c r="L193" s="4">
        <f t="shared" si="10"/>
        <v>3539747360.70872</v>
      </c>
      <c r="M193" s="1">
        <v>12</v>
      </c>
      <c r="N193" s="4">
        <f t="shared" si="11"/>
        <v>3516526212.9358096</v>
      </c>
      <c r="O193" s="1">
        <v>0</v>
      </c>
      <c r="P193" s="4">
        <v>0.000156</v>
      </c>
      <c r="Q193" s="2">
        <v>0.00021949999285714283</v>
      </c>
      <c r="R193" s="2">
        <v>0.0007454084821428571</v>
      </c>
      <c r="S193" s="1">
        <v>0</v>
      </c>
      <c r="T193" s="4">
        <f>Air!O193</f>
        <v>0.00014547721338903084</v>
      </c>
      <c r="U193" s="1">
        <v>25</v>
      </c>
      <c r="V193" s="1">
        <v>34.8</v>
      </c>
      <c r="W193" s="1">
        <v>26.4</v>
      </c>
      <c r="X193" s="1">
        <v>25</v>
      </c>
      <c r="Y193" s="1">
        <v>25</v>
      </c>
    </row>
    <row r="194" spans="1:25" ht="12">
      <c r="A194" s="1">
        <v>194</v>
      </c>
      <c r="B194" s="1">
        <v>0</v>
      </c>
      <c r="C194" s="1">
        <v>0</v>
      </c>
      <c r="D194" s="1">
        <v>0</v>
      </c>
      <c r="E194" s="1">
        <v>100</v>
      </c>
      <c r="F194" s="1">
        <v>0</v>
      </c>
      <c r="G194" s="1">
        <v>31</v>
      </c>
      <c r="H194" s="4">
        <f t="shared" si="8"/>
        <v>0.022643254801738677</v>
      </c>
      <c r="I194" s="4">
        <v>100000</v>
      </c>
      <c r="J194" s="4">
        <v>10000000</v>
      </c>
      <c r="K194" s="4">
        <f t="shared" si="9"/>
        <v>80440686.25558259</v>
      </c>
      <c r="L194" s="4">
        <f t="shared" si="10"/>
        <v>3552523122.66547</v>
      </c>
      <c r="M194" s="1">
        <v>12</v>
      </c>
      <c r="N194" s="4">
        <f t="shared" si="11"/>
        <v>3529259200.494339</v>
      </c>
      <c r="O194" s="1">
        <v>0</v>
      </c>
      <c r="P194" s="4">
        <v>0.00015572499999999998</v>
      </c>
      <c r="Q194" s="2">
        <v>0.00021884013749999998</v>
      </c>
      <c r="R194" s="2">
        <v>0.0007388241964285713</v>
      </c>
      <c r="S194" s="1">
        <v>0</v>
      </c>
      <c r="T194" s="4">
        <f>Air!O194</f>
        <v>0.00014521867551244987</v>
      </c>
      <c r="U194" s="1">
        <v>25</v>
      </c>
      <c r="V194" s="1">
        <v>34.8</v>
      </c>
      <c r="W194" s="1">
        <v>26.4</v>
      </c>
      <c r="X194" s="1">
        <v>25</v>
      </c>
      <c r="Y194" s="1">
        <v>25</v>
      </c>
    </row>
    <row r="195" spans="1:25" ht="12">
      <c r="A195" s="1">
        <v>195</v>
      </c>
      <c r="B195" s="1">
        <v>0</v>
      </c>
      <c r="C195" s="1">
        <v>0</v>
      </c>
      <c r="D195" s="1">
        <v>0</v>
      </c>
      <c r="E195" s="1">
        <v>100</v>
      </c>
      <c r="F195" s="1">
        <v>0</v>
      </c>
      <c r="G195" s="1">
        <v>31</v>
      </c>
      <c r="H195" s="4">
        <f t="shared" si="8"/>
        <v>0.02244260965922651</v>
      </c>
      <c r="I195" s="4">
        <v>100000</v>
      </c>
      <c r="J195" s="4">
        <v>10000000</v>
      </c>
      <c r="K195" s="4">
        <f t="shared" si="9"/>
        <v>80028169.91581036</v>
      </c>
      <c r="L195" s="4">
        <f t="shared" si="10"/>
        <v>3565903035.8311973</v>
      </c>
      <c r="M195" s="1">
        <v>12</v>
      </c>
      <c r="N195" s="4">
        <f t="shared" si="11"/>
        <v>3542592800.04069</v>
      </c>
      <c r="O195" s="1">
        <v>0</v>
      </c>
      <c r="P195" s="4">
        <v>0.00015544999999999998</v>
      </c>
      <c r="Q195" s="2">
        <v>0.00021818028214285712</v>
      </c>
      <c r="R195" s="2">
        <v>0.0007322025</v>
      </c>
      <c r="S195" s="1">
        <v>0</v>
      </c>
      <c r="T195" s="4">
        <f>Air!O195</f>
        <v>0.00014495744441822846</v>
      </c>
      <c r="U195" s="1">
        <v>25</v>
      </c>
      <c r="V195" s="1">
        <v>34.8</v>
      </c>
      <c r="W195" s="1">
        <v>26.4</v>
      </c>
      <c r="X195" s="1">
        <v>25</v>
      </c>
      <c r="Y195" s="1">
        <v>25</v>
      </c>
    </row>
    <row r="196" spans="1:25" ht="12">
      <c r="A196" s="1">
        <v>196</v>
      </c>
      <c r="B196" s="1">
        <v>0</v>
      </c>
      <c r="C196" s="1">
        <v>0</v>
      </c>
      <c r="D196" s="1">
        <v>0</v>
      </c>
      <c r="E196" s="1">
        <v>100</v>
      </c>
      <c r="F196" s="1">
        <v>0</v>
      </c>
      <c r="G196" s="1">
        <v>31</v>
      </c>
      <c r="H196" s="4">
        <f aca="true" t="shared" si="12" ref="H196:H259">1-EXP(-(B196*O196+C196*P196+D196*Q196+E196*R196+F196*S196)*G196/100)</f>
        <v>0.02224532513202948</v>
      </c>
      <c r="I196" s="4">
        <v>100000</v>
      </c>
      <c r="J196" s="4">
        <v>10000000</v>
      </c>
      <c r="K196" s="4">
        <f aca="true" t="shared" si="13" ref="K196:K259">I196/J196*0.00000001*(B196*U196+C196*V196+D196*W196+E196*X196+F196*Y196)/100/0.0000000000000000001602/A196</f>
        <v>79619862.92644398</v>
      </c>
      <c r="L196" s="4">
        <f aca="true" t="shared" si="14" ref="L196:L259">K196/H196</f>
        <v>3579172812.889344</v>
      </c>
      <c r="M196" s="1">
        <v>12</v>
      </c>
      <c r="N196" s="4">
        <f aca="true" t="shared" si="15" ref="N196:N259">L196*EXP(-P196*G196)*EXP(-T196*M196)</f>
        <v>3555817177.697604</v>
      </c>
      <c r="O196" s="1">
        <v>0</v>
      </c>
      <c r="P196" s="4">
        <v>0.000155175</v>
      </c>
      <c r="Q196" s="2">
        <v>0.0002175204267857143</v>
      </c>
      <c r="R196" s="2">
        <v>0.0007256930357142857</v>
      </c>
      <c r="S196" s="1">
        <v>0</v>
      </c>
      <c r="T196" s="4">
        <f>Air!O196</f>
        <v>0.00014469890654164748</v>
      </c>
      <c r="U196" s="1">
        <v>25</v>
      </c>
      <c r="V196" s="1">
        <v>34.8</v>
      </c>
      <c r="W196" s="1">
        <v>26.4</v>
      </c>
      <c r="X196" s="1">
        <v>25</v>
      </c>
      <c r="Y196" s="1">
        <v>25</v>
      </c>
    </row>
    <row r="197" spans="1:25" ht="12">
      <c r="A197" s="1">
        <v>197</v>
      </c>
      <c r="B197" s="1">
        <v>0</v>
      </c>
      <c r="C197" s="1">
        <v>0</v>
      </c>
      <c r="D197" s="1">
        <v>0</v>
      </c>
      <c r="E197" s="1">
        <v>100</v>
      </c>
      <c r="F197" s="1">
        <v>0</v>
      </c>
      <c r="G197" s="1">
        <v>31</v>
      </c>
      <c r="H197" s="4">
        <f t="shared" si="12"/>
        <v>0.022048000790101274</v>
      </c>
      <c r="I197" s="4">
        <v>100000</v>
      </c>
      <c r="J197" s="4">
        <v>10000000</v>
      </c>
      <c r="K197" s="4">
        <f t="shared" si="13"/>
        <v>79215701.18570061</v>
      </c>
      <c r="L197" s="4">
        <f t="shared" si="14"/>
        <v>3592874562.1809616</v>
      </c>
      <c r="M197" s="1">
        <v>12</v>
      </c>
      <c r="N197" s="4">
        <f t="shared" si="15"/>
        <v>3569469260.461153</v>
      </c>
      <c r="O197" s="1">
        <v>0</v>
      </c>
      <c r="P197" s="4">
        <v>0.0001549125</v>
      </c>
      <c r="Q197" s="2">
        <v>0.00021686057142857143</v>
      </c>
      <c r="R197" s="2">
        <v>0.0007191835714285713</v>
      </c>
      <c r="S197" s="1">
        <v>0</v>
      </c>
      <c r="T197" s="4">
        <f>Air!O197</f>
        <v>0.0001444491747780093</v>
      </c>
      <c r="U197" s="1">
        <v>25</v>
      </c>
      <c r="V197" s="1">
        <v>34.8</v>
      </c>
      <c r="W197" s="1">
        <v>26.4</v>
      </c>
      <c r="X197" s="1">
        <v>25</v>
      </c>
      <c r="Y197" s="1">
        <v>25</v>
      </c>
    </row>
    <row r="198" spans="1:25" ht="12">
      <c r="A198" s="1">
        <v>198</v>
      </c>
      <c r="B198" s="1">
        <v>0</v>
      </c>
      <c r="C198" s="1">
        <v>0</v>
      </c>
      <c r="D198" s="1">
        <v>0</v>
      </c>
      <c r="E198" s="1">
        <v>100</v>
      </c>
      <c r="F198" s="1">
        <v>0</v>
      </c>
      <c r="G198" s="1">
        <v>31</v>
      </c>
      <c r="H198" s="4">
        <f t="shared" si="12"/>
        <v>0.021851771016006216</v>
      </c>
      <c r="I198" s="4">
        <v>100000</v>
      </c>
      <c r="J198" s="4">
        <v>10000000</v>
      </c>
      <c r="K198" s="4">
        <f t="shared" si="13"/>
        <v>78815621.88678293</v>
      </c>
      <c r="L198" s="4">
        <f t="shared" si="14"/>
        <v>3606829937.447689</v>
      </c>
      <c r="M198" s="1">
        <v>12</v>
      </c>
      <c r="N198" s="4">
        <f t="shared" si="15"/>
        <v>3583375390.590766</v>
      </c>
      <c r="O198" s="1">
        <v>0</v>
      </c>
      <c r="P198" s="4">
        <v>0.0001546375</v>
      </c>
      <c r="Q198" s="2">
        <v>0.00021620071607142858</v>
      </c>
      <c r="R198" s="2">
        <v>0.0007127115178571429</v>
      </c>
      <c r="S198" s="1">
        <v>0</v>
      </c>
      <c r="T198" s="4">
        <f>Air!O198</f>
        <v>0.0001441906369014283</v>
      </c>
      <c r="U198" s="1">
        <v>25</v>
      </c>
      <c r="V198" s="1">
        <v>34.8</v>
      </c>
      <c r="W198" s="1">
        <v>26.4</v>
      </c>
      <c r="X198" s="1">
        <v>25</v>
      </c>
      <c r="Y198" s="1">
        <v>25</v>
      </c>
    </row>
    <row r="199" spans="1:25" ht="12">
      <c r="A199" s="1">
        <v>199</v>
      </c>
      <c r="B199" s="1">
        <v>0</v>
      </c>
      <c r="C199" s="1">
        <v>0</v>
      </c>
      <c r="D199" s="1">
        <v>0</v>
      </c>
      <c r="E199" s="1">
        <v>100</v>
      </c>
      <c r="F199" s="1">
        <v>0</v>
      </c>
      <c r="G199" s="1">
        <v>31</v>
      </c>
      <c r="H199" s="4">
        <f t="shared" si="12"/>
        <v>0.021654367249444362</v>
      </c>
      <c r="I199" s="4">
        <v>100000</v>
      </c>
      <c r="J199" s="4">
        <v>10000000</v>
      </c>
      <c r="K199" s="4">
        <f t="shared" si="13"/>
        <v>78419563.48534182</v>
      </c>
      <c r="L199" s="4">
        <f t="shared" si="14"/>
        <v>3621420223.5511646</v>
      </c>
      <c r="M199" s="1">
        <v>12</v>
      </c>
      <c r="N199" s="4">
        <f t="shared" si="15"/>
        <v>3597912626.609818</v>
      </c>
      <c r="O199" s="1">
        <v>0</v>
      </c>
      <c r="P199" s="4">
        <v>0.00015436250000000002</v>
      </c>
      <c r="Q199" s="2">
        <v>0.00021555869464285715</v>
      </c>
      <c r="R199" s="2">
        <v>0.0007062020535714285</v>
      </c>
      <c r="S199" s="1">
        <v>0</v>
      </c>
      <c r="T199" s="4">
        <f>Air!O199</f>
        <v>0.00014393224909521894</v>
      </c>
      <c r="U199" s="1">
        <v>25</v>
      </c>
      <c r="V199" s="1">
        <v>34.8</v>
      </c>
      <c r="W199" s="1">
        <v>26.4</v>
      </c>
      <c r="X199" s="1">
        <v>25</v>
      </c>
      <c r="Y199" s="1">
        <v>25</v>
      </c>
    </row>
    <row r="200" spans="1:25" ht="12">
      <c r="A200" s="1">
        <v>200</v>
      </c>
      <c r="B200" s="1">
        <v>0</v>
      </c>
      <c r="C200" s="1">
        <v>0</v>
      </c>
      <c r="D200" s="1">
        <v>0</v>
      </c>
      <c r="E200" s="1">
        <v>100</v>
      </c>
      <c r="F200" s="1">
        <v>0</v>
      </c>
      <c r="G200" s="1">
        <v>31</v>
      </c>
      <c r="H200" s="4">
        <f t="shared" si="12"/>
        <v>0.0214580584912879</v>
      </c>
      <c r="I200" s="4">
        <v>100000</v>
      </c>
      <c r="J200" s="4">
        <v>10000000</v>
      </c>
      <c r="K200" s="4">
        <f t="shared" si="13"/>
        <v>78027465.6679151</v>
      </c>
      <c r="L200" s="4">
        <f t="shared" si="14"/>
        <v>3636277983.844378</v>
      </c>
      <c r="M200" s="1">
        <v>12</v>
      </c>
      <c r="N200" s="4">
        <f t="shared" si="15"/>
        <v>3612715928.177769</v>
      </c>
      <c r="O200" s="1">
        <v>0</v>
      </c>
      <c r="P200" s="4">
        <v>0.0001540875</v>
      </c>
      <c r="Q200" s="2">
        <v>0.00021495234107142856</v>
      </c>
      <c r="R200" s="2">
        <v>0.00069973</v>
      </c>
      <c r="S200" s="1">
        <v>0</v>
      </c>
      <c r="T200" s="4">
        <f>Air!O200</f>
        <v>0.00014367416142975275</v>
      </c>
      <c r="U200" s="1">
        <v>25</v>
      </c>
      <c r="V200" s="1">
        <v>34.8</v>
      </c>
      <c r="W200" s="1">
        <v>26.4</v>
      </c>
      <c r="X200" s="1">
        <v>25</v>
      </c>
      <c r="Y200" s="1">
        <v>25</v>
      </c>
    </row>
    <row r="201" spans="1:25" ht="12">
      <c r="A201" s="1">
        <v>201</v>
      </c>
      <c r="B201" s="1">
        <v>0</v>
      </c>
      <c r="C201" s="1">
        <v>0</v>
      </c>
      <c r="D201" s="1">
        <v>0</v>
      </c>
      <c r="E201" s="1">
        <v>100</v>
      </c>
      <c r="F201" s="1">
        <v>0</v>
      </c>
      <c r="G201" s="1">
        <v>31</v>
      </c>
      <c r="H201" s="4">
        <f t="shared" si="12"/>
        <v>0.021260575268123194</v>
      </c>
      <c r="I201" s="4">
        <v>100000</v>
      </c>
      <c r="J201" s="4">
        <v>10000000</v>
      </c>
      <c r="K201" s="4">
        <f t="shared" si="13"/>
        <v>77639269.32130857</v>
      </c>
      <c r="L201" s="4">
        <f t="shared" si="14"/>
        <v>3651795322.6654286</v>
      </c>
      <c r="M201" s="1">
        <v>12</v>
      </c>
      <c r="N201" s="4">
        <f t="shared" si="15"/>
        <v>3628173220.084822</v>
      </c>
      <c r="O201" s="1">
        <v>0</v>
      </c>
      <c r="P201" s="4">
        <v>0.000153825</v>
      </c>
      <c r="Q201" s="2">
        <v>0.00021432815357142856</v>
      </c>
      <c r="R201" s="2">
        <v>0.0006932205357142857</v>
      </c>
      <c r="S201" s="1">
        <v>0</v>
      </c>
      <c r="T201" s="4">
        <f>Air!O201</f>
        <v>0.00014342203658921732</v>
      </c>
      <c r="U201" s="1">
        <v>25</v>
      </c>
      <c r="V201" s="1">
        <v>34.8</v>
      </c>
      <c r="W201" s="1">
        <v>26.4</v>
      </c>
      <c r="X201" s="1">
        <v>25</v>
      </c>
      <c r="Y201" s="1">
        <v>25</v>
      </c>
    </row>
    <row r="202" spans="1:25" ht="12">
      <c r="A202" s="1">
        <v>202</v>
      </c>
      <c r="B202" s="1">
        <v>0</v>
      </c>
      <c r="C202" s="1">
        <v>0</v>
      </c>
      <c r="D202" s="1">
        <v>0</v>
      </c>
      <c r="E202" s="1">
        <v>100</v>
      </c>
      <c r="F202" s="1">
        <v>0</v>
      </c>
      <c r="G202" s="1">
        <v>31</v>
      </c>
      <c r="H202" s="4">
        <f t="shared" si="12"/>
        <v>0.021083487460427652</v>
      </c>
      <c r="I202" s="4">
        <v>100000</v>
      </c>
      <c r="J202" s="4">
        <v>10000000</v>
      </c>
      <c r="K202" s="4">
        <f t="shared" si="13"/>
        <v>77254916.50288625</v>
      </c>
      <c r="L202" s="4">
        <f t="shared" si="14"/>
        <v>3664238027.408357</v>
      </c>
      <c r="M202" s="1">
        <v>12</v>
      </c>
      <c r="N202" s="4">
        <f t="shared" si="15"/>
        <v>3640575959.467905</v>
      </c>
      <c r="O202" s="1">
        <v>0</v>
      </c>
      <c r="P202" s="4">
        <v>0.0001535625</v>
      </c>
      <c r="Q202" s="2">
        <v>0.00021370396607142857</v>
      </c>
      <c r="R202" s="2">
        <v>0.0006873844642857142</v>
      </c>
      <c r="S202" s="1">
        <v>0</v>
      </c>
      <c r="T202" s="4">
        <f>Air!O202</f>
        <v>0.00014317260496632232</v>
      </c>
      <c r="U202" s="1">
        <v>25</v>
      </c>
      <c r="V202" s="1">
        <v>34.8</v>
      </c>
      <c r="W202" s="1">
        <v>26.4</v>
      </c>
      <c r="X202" s="1">
        <v>25</v>
      </c>
      <c r="Y202" s="1">
        <v>25</v>
      </c>
    </row>
    <row r="203" spans="1:25" ht="12">
      <c r="A203" s="1">
        <v>203</v>
      </c>
      <c r="B203" s="1">
        <v>0</v>
      </c>
      <c r="C203" s="1">
        <v>0</v>
      </c>
      <c r="D203" s="1">
        <v>0</v>
      </c>
      <c r="E203" s="1">
        <v>100</v>
      </c>
      <c r="F203" s="1">
        <v>0</v>
      </c>
      <c r="G203" s="1">
        <v>31</v>
      </c>
      <c r="H203" s="4">
        <f t="shared" si="12"/>
        <v>0.02091090954631447</v>
      </c>
      <c r="I203" s="4">
        <v>100000</v>
      </c>
      <c r="J203" s="4">
        <v>10000000</v>
      </c>
      <c r="K203" s="4">
        <f t="shared" si="13"/>
        <v>76874350.41173902</v>
      </c>
      <c r="L203" s="4">
        <f t="shared" si="14"/>
        <v>3676279610.959728</v>
      </c>
      <c r="M203" s="1">
        <v>12</v>
      </c>
      <c r="N203" s="4">
        <f t="shared" si="15"/>
        <v>3652578519.7437315</v>
      </c>
      <c r="O203" s="1">
        <v>0</v>
      </c>
      <c r="P203" s="4">
        <v>0.0001533125</v>
      </c>
      <c r="Q203" s="2">
        <v>0.00021307977857142857</v>
      </c>
      <c r="R203" s="2">
        <v>0.0006816980357142857</v>
      </c>
      <c r="S203" s="1">
        <v>0</v>
      </c>
      <c r="T203" s="4">
        <f>Air!O203</f>
        <v>0.0001429346726740106</v>
      </c>
      <c r="U203" s="1">
        <v>25</v>
      </c>
      <c r="V203" s="1">
        <v>34.8</v>
      </c>
      <c r="W203" s="1">
        <v>26.4</v>
      </c>
      <c r="X203" s="1">
        <v>25</v>
      </c>
      <c r="Y203" s="1">
        <v>25</v>
      </c>
    </row>
    <row r="204" spans="1:25" ht="12">
      <c r="A204" s="1">
        <v>204</v>
      </c>
      <c r="B204" s="1">
        <v>0</v>
      </c>
      <c r="C204" s="1">
        <v>0</v>
      </c>
      <c r="D204" s="1">
        <v>0</v>
      </c>
      <c r="E204" s="1">
        <v>100</v>
      </c>
      <c r="F204" s="1">
        <v>0</v>
      </c>
      <c r="G204" s="1">
        <v>31</v>
      </c>
      <c r="H204" s="4">
        <f t="shared" si="12"/>
        <v>0.02073716552568139</v>
      </c>
      <c r="I204" s="4">
        <v>100000</v>
      </c>
      <c r="J204" s="4">
        <v>10000000</v>
      </c>
      <c r="K204" s="4">
        <f t="shared" si="13"/>
        <v>76497515.36070108</v>
      </c>
      <c r="L204" s="4">
        <f t="shared" si="14"/>
        <v>3688908943.0262194</v>
      </c>
      <c r="M204" s="1">
        <v>12</v>
      </c>
      <c r="N204" s="4">
        <f t="shared" si="15"/>
        <v>3665167225.6805196</v>
      </c>
      <c r="O204" s="1">
        <v>0</v>
      </c>
      <c r="P204" s="4">
        <v>0.00015304999999999998</v>
      </c>
      <c r="Q204" s="2">
        <v>0.0002124555910714286</v>
      </c>
      <c r="R204" s="2">
        <v>0.0006759741964285714</v>
      </c>
      <c r="S204" s="1">
        <v>0</v>
      </c>
      <c r="T204" s="4">
        <f>Air!O204</f>
        <v>0.00014268524105111565</v>
      </c>
      <c r="U204" s="1">
        <v>25</v>
      </c>
      <c r="V204" s="1">
        <v>34.8</v>
      </c>
      <c r="W204" s="1">
        <v>26.4</v>
      </c>
      <c r="X204" s="1">
        <v>25</v>
      </c>
      <c r="Y204" s="1">
        <v>25</v>
      </c>
    </row>
    <row r="205" spans="1:25" ht="12">
      <c r="A205" s="1">
        <v>205</v>
      </c>
      <c r="B205" s="1">
        <v>0</v>
      </c>
      <c r="C205" s="1">
        <v>0</v>
      </c>
      <c r="D205" s="1">
        <v>0</v>
      </c>
      <c r="E205" s="1">
        <v>100</v>
      </c>
      <c r="F205" s="1">
        <v>0</v>
      </c>
      <c r="G205" s="1">
        <v>31</v>
      </c>
      <c r="H205" s="4">
        <f t="shared" si="12"/>
        <v>0.020563390673344673</v>
      </c>
      <c r="I205" s="4">
        <v>100000</v>
      </c>
      <c r="J205" s="4">
        <v>10000000</v>
      </c>
      <c r="K205" s="4">
        <f t="shared" si="13"/>
        <v>76124356.74918547</v>
      </c>
      <c r="L205" s="4">
        <f t="shared" si="14"/>
        <v>3701936025.94254</v>
      </c>
      <c r="M205" s="1">
        <v>12</v>
      </c>
      <c r="N205" s="4">
        <f t="shared" si="15"/>
        <v>3678151287.8702693</v>
      </c>
      <c r="O205" s="1">
        <v>0</v>
      </c>
      <c r="P205" s="4">
        <v>0.0001527875</v>
      </c>
      <c r="Q205" s="2">
        <v>0.00021183140357142855</v>
      </c>
      <c r="R205" s="2">
        <v>0.0006702503571428572</v>
      </c>
      <c r="S205" s="1">
        <v>0</v>
      </c>
      <c r="T205" s="4">
        <f>Air!O205</f>
        <v>0.00014243850264586113</v>
      </c>
      <c r="U205" s="1">
        <v>25</v>
      </c>
      <c r="V205" s="1">
        <v>34.8</v>
      </c>
      <c r="W205" s="1">
        <v>26.4</v>
      </c>
      <c r="X205" s="1">
        <v>25</v>
      </c>
      <c r="Y205" s="1">
        <v>25</v>
      </c>
    </row>
    <row r="206" spans="1:25" ht="12">
      <c r="A206" s="1">
        <v>206</v>
      </c>
      <c r="B206" s="1">
        <v>0</v>
      </c>
      <c r="C206" s="1">
        <v>0</v>
      </c>
      <c r="D206" s="1">
        <v>0</v>
      </c>
      <c r="E206" s="1">
        <v>100</v>
      </c>
      <c r="F206" s="1">
        <v>0</v>
      </c>
      <c r="G206" s="1">
        <v>31</v>
      </c>
      <c r="H206" s="4">
        <f t="shared" si="12"/>
        <v>0.020390721068859974</v>
      </c>
      <c r="I206" s="4">
        <v>100000</v>
      </c>
      <c r="J206" s="4">
        <v>10000000</v>
      </c>
      <c r="K206" s="4">
        <f t="shared" si="13"/>
        <v>75754821.03681079</v>
      </c>
      <c r="L206" s="4">
        <f t="shared" si="14"/>
        <v>3715161459.027607</v>
      </c>
      <c r="M206" s="1">
        <v>12</v>
      </c>
      <c r="N206" s="4">
        <f t="shared" si="15"/>
        <v>3691332709.133167</v>
      </c>
      <c r="O206" s="1">
        <v>0</v>
      </c>
      <c r="P206" s="4">
        <v>0.000152525</v>
      </c>
      <c r="Q206" s="2">
        <v>0.00021122505000000001</v>
      </c>
      <c r="R206" s="2">
        <v>0.0006645639285714286</v>
      </c>
      <c r="S206" s="1">
        <v>0</v>
      </c>
      <c r="T206" s="4">
        <f>Air!O206</f>
        <v>0.0001421919143109782</v>
      </c>
      <c r="U206" s="1">
        <v>25</v>
      </c>
      <c r="V206" s="1">
        <v>34.8</v>
      </c>
      <c r="W206" s="1">
        <v>26.4</v>
      </c>
      <c r="X206" s="1">
        <v>25</v>
      </c>
      <c r="Y206" s="1">
        <v>25</v>
      </c>
    </row>
    <row r="207" spans="1:25" ht="12">
      <c r="A207" s="1">
        <v>207</v>
      </c>
      <c r="B207" s="1">
        <v>0</v>
      </c>
      <c r="C207" s="1">
        <v>0</v>
      </c>
      <c r="D207" s="1">
        <v>0</v>
      </c>
      <c r="E207" s="1">
        <v>100</v>
      </c>
      <c r="F207" s="1">
        <v>0</v>
      </c>
      <c r="G207" s="1">
        <v>31</v>
      </c>
      <c r="H207" s="4">
        <f t="shared" si="12"/>
        <v>0.020216884738304852</v>
      </c>
      <c r="I207" s="4">
        <v>100000</v>
      </c>
      <c r="J207" s="4">
        <v>10000000</v>
      </c>
      <c r="K207" s="4">
        <f t="shared" si="13"/>
        <v>75388855.71779238</v>
      </c>
      <c r="L207" s="4">
        <f t="shared" si="14"/>
        <v>3729004576.8007674</v>
      </c>
      <c r="M207" s="1">
        <v>12</v>
      </c>
      <c r="N207" s="4">
        <f t="shared" si="15"/>
        <v>3705126331.6018863</v>
      </c>
      <c r="O207" s="1">
        <v>0</v>
      </c>
      <c r="P207" s="4">
        <v>0.000152275</v>
      </c>
      <c r="Q207" s="2">
        <v>0.0002106008625</v>
      </c>
      <c r="R207" s="2">
        <v>0.0006588400892857142</v>
      </c>
      <c r="S207" s="1">
        <v>0</v>
      </c>
      <c r="T207" s="4">
        <f>Air!O207</f>
        <v>0.00014195398201866647</v>
      </c>
      <c r="U207" s="1">
        <v>25</v>
      </c>
      <c r="V207" s="1">
        <v>34.8</v>
      </c>
      <c r="W207" s="1">
        <v>26.4</v>
      </c>
      <c r="X207" s="1">
        <v>25</v>
      </c>
      <c r="Y207" s="1">
        <v>25</v>
      </c>
    </row>
    <row r="208" spans="1:25" ht="12">
      <c r="A208" s="1">
        <v>208</v>
      </c>
      <c r="B208" s="1">
        <v>0</v>
      </c>
      <c r="C208" s="1">
        <v>0</v>
      </c>
      <c r="D208" s="1">
        <v>0</v>
      </c>
      <c r="E208" s="1">
        <v>100</v>
      </c>
      <c r="F208" s="1">
        <v>0</v>
      </c>
      <c r="G208" s="1">
        <v>31</v>
      </c>
      <c r="H208" s="4">
        <f t="shared" si="12"/>
        <v>0.02005892825705613</v>
      </c>
      <c r="I208" s="4">
        <v>100000</v>
      </c>
      <c r="J208" s="4">
        <v>10000000</v>
      </c>
      <c r="K208" s="4">
        <f t="shared" si="13"/>
        <v>75026409.29607221</v>
      </c>
      <c r="L208" s="4">
        <f t="shared" si="14"/>
        <v>3740299996.819629</v>
      </c>
      <c r="M208" s="1">
        <v>12</v>
      </c>
      <c r="N208" s="4">
        <f t="shared" si="15"/>
        <v>3716390668.334012</v>
      </c>
      <c r="O208" s="1">
        <v>0</v>
      </c>
      <c r="P208" s="4">
        <v>0.0001520125</v>
      </c>
      <c r="Q208" s="2">
        <v>0.000209976675</v>
      </c>
      <c r="R208" s="2">
        <v>0.0006536399999999999</v>
      </c>
      <c r="S208" s="1">
        <v>0</v>
      </c>
      <c r="T208" s="4">
        <f>Air!O208</f>
        <v>0.00014170724361341197</v>
      </c>
      <c r="U208" s="1">
        <v>25</v>
      </c>
      <c r="V208" s="1">
        <v>34.8</v>
      </c>
      <c r="W208" s="1">
        <v>26.4</v>
      </c>
      <c r="X208" s="1">
        <v>25</v>
      </c>
      <c r="Y208" s="1">
        <v>25</v>
      </c>
    </row>
    <row r="209" spans="1:25" ht="12">
      <c r="A209" s="1">
        <v>209</v>
      </c>
      <c r="B209" s="1">
        <v>0</v>
      </c>
      <c r="C209" s="1">
        <v>0</v>
      </c>
      <c r="D209" s="1">
        <v>0</v>
      </c>
      <c r="E209" s="1">
        <v>100</v>
      </c>
      <c r="F209" s="1">
        <v>0</v>
      </c>
      <c r="G209" s="1">
        <v>31</v>
      </c>
      <c r="H209" s="4">
        <f t="shared" si="12"/>
        <v>0.019913449407114592</v>
      </c>
      <c r="I209" s="4">
        <v>100000</v>
      </c>
      <c r="J209" s="4">
        <v>10000000</v>
      </c>
      <c r="K209" s="4">
        <f t="shared" si="13"/>
        <v>74667431.26116279</v>
      </c>
      <c r="L209" s="4">
        <f t="shared" si="14"/>
        <v>3749598059.8160925</v>
      </c>
      <c r="M209" s="1">
        <v>12</v>
      </c>
      <c r="N209" s="4">
        <f t="shared" si="15"/>
        <v>3725670609.864324</v>
      </c>
      <c r="O209" s="1">
        <v>0</v>
      </c>
      <c r="P209" s="4">
        <v>0.00015175</v>
      </c>
      <c r="Q209" s="2">
        <v>0.00020944165714285715</v>
      </c>
      <c r="R209" s="2">
        <v>0.0006488514285714285</v>
      </c>
      <c r="S209" s="1">
        <v>0</v>
      </c>
      <c r="T209" s="4">
        <f>Air!O209</f>
        <v>0.0001414612555600154</v>
      </c>
      <c r="U209" s="1">
        <v>25</v>
      </c>
      <c r="V209" s="1">
        <v>34.8</v>
      </c>
      <c r="W209" s="1">
        <v>26.4</v>
      </c>
      <c r="X209" s="1">
        <v>25</v>
      </c>
      <c r="Y209" s="1">
        <v>25</v>
      </c>
    </row>
    <row r="210" spans="1:25" ht="12">
      <c r="A210" s="1">
        <v>210</v>
      </c>
      <c r="B210" s="1">
        <v>0</v>
      </c>
      <c r="C210" s="1">
        <v>0</v>
      </c>
      <c r="D210" s="1">
        <v>0</v>
      </c>
      <c r="E210" s="1">
        <v>100</v>
      </c>
      <c r="F210" s="1">
        <v>0</v>
      </c>
      <c r="G210" s="1">
        <v>31</v>
      </c>
      <c r="H210" s="4">
        <f t="shared" si="12"/>
        <v>0.019767948959858228</v>
      </c>
      <c r="I210" s="4">
        <v>100000</v>
      </c>
      <c r="J210" s="4">
        <v>10000000</v>
      </c>
      <c r="K210" s="4">
        <f t="shared" si="13"/>
        <v>74311872.06468105</v>
      </c>
      <c r="L210" s="4">
        <f t="shared" si="14"/>
        <v>3759210033.1492357</v>
      </c>
      <c r="M210" s="1">
        <v>12</v>
      </c>
      <c r="N210" s="4">
        <f t="shared" si="15"/>
        <v>3735262674.110353</v>
      </c>
      <c r="O210" s="1">
        <v>0</v>
      </c>
      <c r="P210" s="4">
        <v>0.00015148750000000002</v>
      </c>
      <c r="Q210" s="2">
        <v>0.00020888880535714286</v>
      </c>
      <c r="R210" s="2">
        <v>0.0006440628571428572</v>
      </c>
      <c r="S210" s="1">
        <v>0</v>
      </c>
      <c r="T210" s="4">
        <f>Air!O210</f>
        <v>0.00014121511743624726</v>
      </c>
      <c r="U210" s="1">
        <v>25</v>
      </c>
      <c r="V210" s="1">
        <v>34.8</v>
      </c>
      <c r="W210" s="1">
        <v>26.4</v>
      </c>
      <c r="X210" s="1">
        <v>25</v>
      </c>
      <c r="Y210" s="1">
        <v>25</v>
      </c>
    </row>
    <row r="211" spans="1:25" ht="12">
      <c r="A211" s="1">
        <v>211</v>
      </c>
      <c r="B211" s="1">
        <v>0</v>
      </c>
      <c r="C211" s="1">
        <v>0</v>
      </c>
      <c r="D211" s="1">
        <v>0</v>
      </c>
      <c r="E211" s="1">
        <v>100</v>
      </c>
      <c r="F211" s="1">
        <v>0</v>
      </c>
      <c r="G211" s="1">
        <v>31</v>
      </c>
      <c r="H211" s="4">
        <f t="shared" si="12"/>
        <v>0.019622426912080937</v>
      </c>
      <c r="I211" s="4">
        <v>100000</v>
      </c>
      <c r="J211" s="4">
        <v>10000000</v>
      </c>
      <c r="K211" s="4">
        <f t="shared" si="13"/>
        <v>73959683.09754987</v>
      </c>
      <c r="L211" s="4">
        <f t="shared" si="14"/>
        <v>3769140454.895267</v>
      </c>
      <c r="M211" s="1">
        <v>12</v>
      </c>
      <c r="N211" s="4">
        <f t="shared" si="15"/>
        <v>3745169641.254451</v>
      </c>
      <c r="O211" s="1">
        <v>0</v>
      </c>
      <c r="P211" s="4">
        <v>0.00015123749999999998</v>
      </c>
      <c r="Q211" s="2">
        <v>0.0002083537875</v>
      </c>
      <c r="R211" s="2">
        <v>0.0006392742857142857</v>
      </c>
      <c r="S211" s="1">
        <v>0</v>
      </c>
      <c r="T211" s="4">
        <f>Air!O211</f>
        <v>0.00014097524227815305</v>
      </c>
      <c r="U211" s="1">
        <v>25</v>
      </c>
      <c r="V211" s="1">
        <v>34.8</v>
      </c>
      <c r="W211" s="1">
        <v>26.4</v>
      </c>
      <c r="X211" s="1">
        <v>25</v>
      </c>
      <c r="Y211" s="1">
        <v>25</v>
      </c>
    </row>
    <row r="212" spans="1:25" ht="12">
      <c r="A212" s="1">
        <v>212</v>
      </c>
      <c r="B212" s="1">
        <v>0</v>
      </c>
      <c r="C212" s="1">
        <v>0</v>
      </c>
      <c r="D212" s="1">
        <v>0</v>
      </c>
      <c r="E212" s="1">
        <v>100</v>
      </c>
      <c r="F212" s="1">
        <v>0</v>
      </c>
      <c r="G212" s="1">
        <v>31</v>
      </c>
      <c r="H212" s="4">
        <f t="shared" si="12"/>
        <v>0.019478020404091745</v>
      </c>
      <c r="I212" s="4">
        <v>100000</v>
      </c>
      <c r="J212" s="4">
        <v>10000000</v>
      </c>
      <c r="K212" s="4">
        <f t="shared" si="13"/>
        <v>73610816.66784444</v>
      </c>
      <c r="L212" s="4">
        <f t="shared" si="14"/>
        <v>3779173403.698716</v>
      </c>
      <c r="M212" s="1">
        <v>12</v>
      </c>
      <c r="N212" s="4">
        <f t="shared" si="15"/>
        <v>3755180310.655874</v>
      </c>
      <c r="O212" s="1">
        <v>0</v>
      </c>
      <c r="P212" s="4">
        <v>0.000150975</v>
      </c>
      <c r="Q212" s="2">
        <v>0.00020780093571428571</v>
      </c>
      <c r="R212" s="2">
        <v>0.000634523125</v>
      </c>
      <c r="S212" s="1">
        <v>0</v>
      </c>
      <c r="T212" s="4">
        <f>Air!O212</f>
        <v>0.00014073179737202535</v>
      </c>
      <c r="U212" s="1">
        <v>25</v>
      </c>
      <c r="V212" s="1">
        <v>34.8</v>
      </c>
      <c r="W212" s="1">
        <v>26.4</v>
      </c>
      <c r="X212" s="1">
        <v>25</v>
      </c>
      <c r="Y212" s="1">
        <v>25</v>
      </c>
    </row>
    <row r="213" spans="1:25" ht="12">
      <c r="A213" s="1">
        <v>213</v>
      </c>
      <c r="B213" s="1">
        <v>0</v>
      </c>
      <c r="C213" s="1">
        <v>0</v>
      </c>
      <c r="D213" s="1">
        <v>0</v>
      </c>
      <c r="E213" s="1">
        <v>100</v>
      </c>
      <c r="F213" s="1">
        <v>0</v>
      </c>
      <c r="G213" s="1">
        <v>31</v>
      </c>
      <c r="H213" s="4">
        <f t="shared" si="12"/>
        <v>0.019332455314468255</v>
      </c>
      <c r="I213" s="4">
        <v>100000</v>
      </c>
      <c r="J213" s="4">
        <v>10000000</v>
      </c>
      <c r="K213" s="4">
        <f t="shared" si="13"/>
        <v>73265225.97926301</v>
      </c>
      <c r="L213" s="4">
        <f t="shared" si="14"/>
        <v>3789752764.8457513</v>
      </c>
      <c r="M213" s="1">
        <v>12</v>
      </c>
      <c r="N213" s="4">
        <f t="shared" si="15"/>
        <v>3765732286.3755107</v>
      </c>
      <c r="O213" s="1">
        <v>0</v>
      </c>
      <c r="P213" s="4">
        <v>0.00015072500000000002</v>
      </c>
      <c r="Q213" s="2">
        <v>0.00020726591785714287</v>
      </c>
      <c r="R213" s="2">
        <v>0.0006297345535714286</v>
      </c>
      <c r="S213" s="1">
        <v>0</v>
      </c>
      <c r="T213" s="4">
        <f>Air!O213</f>
        <v>0.00014049730864921207</v>
      </c>
      <c r="U213" s="1">
        <v>25</v>
      </c>
      <c r="V213" s="1">
        <v>34.8</v>
      </c>
      <c r="W213" s="1">
        <v>26.4</v>
      </c>
      <c r="X213" s="1">
        <v>25</v>
      </c>
      <c r="Y213" s="1">
        <v>25</v>
      </c>
    </row>
    <row r="214" spans="1:25" ht="12">
      <c r="A214" s="1">
        <v>214</v>
      </c>
      <c r="B214" s="1">
        <v>0</v>
      </c>
      <c r="C214" s="1">
        <v>0</v>
      </c>
      <c r="D214" s="1">
        <v>0</v>
      </c>
      <c r="E214" s="1">
        <v>100</v>
      </c>
      <c r="F214" s="1">
        <v>0</v>
      </c>
      <c r="G214" s="1">
        <v>31</v>
      </c>
      <c r="H214" s="4">
        <f t="shared" si="12"/>
        <v>0.01918914357311796</v>
      </c>
      <c r="I214" s="4">
        <v>100000</v>
      </c>
      <c r="J214" s="4">
        <v>10000000</v>
      </c>
      <c r="K214" s="4">
        <f t="shared" si="13"/>
        <v>72922865.11020103</v>
      </c>
      <c r="L214" s="4">
        <f t="shared" si="14"/>
        <v>3800214680.365337</v>
      </c>
      <c r="M214" s="1">
        <v>12</v>
      </c>
      <c r="N214" s="4">
        <f t="shared" si="15"/>
        <v>3776165926.653853</v>
      </c>
      <c r="O214" s="1">
        <v>0</v>
      </c>
      <c r="P214" s="4">
        <v>0.0001504875</v>
      </c>
      <c r="Q214" s="2">
        <v>0.00020671306607142857</v>
      </c>
      <c r="R214" s="2">
        <v>0.0006250208035714286</v>
      </c>
      <c r="S214" s="1">
        <v>0</v>
      </c>
      <c r="T214" s="4">
        <f>Air!O214</f>
        <v>0.00014027147596897</v>
      </c>
      <c r="U214" s="1">
        <v>25</v>
      </c>
      <c r="V214" s="1">
        <v>34.8</v>
      </c>
      <c r="W214" s="1">
        <v>26.4</v>
      </c>
      <c r="X214" s="1">
        <v>25</v>
      </c>
      <c r="Y214" s="1">
        <v>25</v>
      </c>
    </row>
    <row r="215" spans="1:25" ht="12">
      <c r="A215" s="1">
        <v>215</v>
      </c>
      <c r="B215" s="1">
        <v>0</v>
      </c>
      <c r="C215" s="1">
        <v>0</v>
      </c>
      <c r="D215" s="1">
        <v>0</v>
      </c>
      <c r="E215" s="1">
        <v>100</v>
      </c>
      <c r="F215" s="1">
        <v>0</v>
      </c>
      <c r="G215" s="1">
        <v>31</v>
      </c>
      <c r="H215" s="4">
        <f t="shared" si="12"/>
        <v>0.01906515064774783</v>
      </c>
      <c r="I215" s="4">
        <v>100000</v>
      </c>
      <c r="J215" s="4">
        <v>10000000</v>
      </c>
      <c r="K215" s="4">
        <f t="shared" si="13"/>
        <v>72583688.9934094</v>
      </c>
      <c r="L215" s="4">
        <f t="shared" si="14"/>
        <v>3807139546.625283</v>
      </c>
      <c r="M215" s="1">
        <v>12</v>
      </c>
      <c r="N215" s="4">
        <f t="shared" si="15"/>
        <v>3783085068.636717</v>
      </c>
      <c r="O215" s="1">
        <v>0</v>
      </c>
      <c r="P215" s="4">
        <v>0.00015025000000000002</v>
      </c>
      <c r="Q215" s="2">
        <v>0.00020617804821428573</v>
      </c>
      <c r="R215" s="2">
        <v>0.0006209430357142857</v>
      </c>
      <c r="S215" s="1">
        <v>0</v>
      </c>
      <c r="T215" s="4">
        <f>Air!O215</f>
        <v>0.00014004579335909954</v>
      </c>
      <c r="U215" s="1">
        <v>25</v>
      </c>
      <c r="V215" s="1">
        <v>34.8</v>
      </c>
      <c r="W215" s="1">
        <v>26.4</v>
      </c>
      <c r="X215" s="1">
        <v>25</v>
      </c>
      <c r="Y215" s="1">
        <v>25</v>
      </c>
    </row>
    <row r="216" spans="1:25" ht="12">
      <c r="A216" s="1">
        <v>216</v>
      </c>
      <c r="B216" s="1">
        <v>0</v>
      </c>
      <c r="C216" s="1">
        <v>0</v>
      </c>
      <c r="D216" s="1">
        <v>0</v>
      </c>
      <c r="E216" s="1">
        <v>100</v>
      </c>
      <c r="F216" s="1">
        <v>0</v>
      </c>
      <c r="G216" s="1">
        <v>31</v>
      </c>
      <c r="H216" s="4">
        <f t="shared" si="12"/>
        <v>0.018942279812173668</v>
      </c>
      <c r="I216" s="4">
        <v>100000</v>
      </c>
      <c r="J216" s="4">
        <v>10000000</v>
      </c>
      <c r="K216" s="4">
        <f t="shared" si="13"/>
        <v>72247653.39621769</v>
      </c>
      <c r="L216" s="4">
        <f t="shared" si="14"/>
        <v>3814094930.103723</v>
      </c>
      <c r="M216" s="1">
        <v>12</v>
      </c>
      <c r="N216" s="4">
        <f t="shared" si="15"/>
        <v>3790034681.1319733</v>
      </c>
      <c r="O216" s="1">
        <v>0</v>
      </c>
      <c r="P216" s="4">
        <v>0.00015001250000000002</v>
      </c>
      <c r="Q216" s="2">
        <v>0.00020562519642857143</v>
      </c>
      <c r="R216" s="2">
        <v>0.0006169026785714285</v>
      </c>
      <c r="S216" s="1">
        <v>0</v>
      </c>
      <c r="T216" s="4">
        <f>Air!O216</f>
        <v>0.0001398199606788575</v>
      </c>
      <c r="U216" s="1">
        <v>25</v>
      </c>
      <c r="V216" s="1">
        <v>34.8</v>
      </c>
      <c r="W216" s="1">
        <v>26.4</v>
      </c>
      <c r="X216" s="1">
        <v>25</v>
      </c>
      <c r="Y216" s="1">
        <v>25</v>
      </c>
    </row>
    <row r="217" spans="1:25" ht="12">
      <c r="A217" s="1">
        <v>217</v>
      </c>
      <c r="B217" s="1">
        <v>0</v>
      </c>
      <c r="C217" s="1">
        <v>0</v>
      </c>
      <c r="D217" s="1">
        <v>0</v>
      </c>
      <c r="E217" s="1">
        <v>100</v>
      </c>
      <c r="F217" s="1">
        <v>0</v>
      </c>
      <c r="G217" s="1">
        <v>31</v>
      </c>
      <c r="H217" s="4">
        <f t="shared" si="12"/>
        <v>0.018819393585931765</v>
      </c>
      <c r="I217" s="4">
        <v>100000</v>
      </c>
      <c r="J217" s="4">
        <v>10000000</v>
      </c>
      <c r="K217" s="4">
        <f t="shared" si="13"/>
        <v>71914714.90130424</v>
      </c>
      <c r="L217" s="4">
        <f t="shared" si="14"/>
        <v>3821308830.8575106</v>
      </c>
      <c r="M217" s="1">
        <v>12</v>
      </c>
      <c r="N217" s="4">
        <f t="shared" si="15"/>
        <v>3797243188.1766996</v>
      </c>
      <c r="O217" s="1">
        <v>0</v>
      </c>
      <c r="P217" s="4">
        <v>0.00014976250000000001</v>
      </c>
      <c r="Q217" s="2">
        <v>0.0002050901785714286</v>
      </c>
      <c r="R217" s="2">
        <v>0.0006128623214285713</v>
      </c>
      <c r="S217" s="1">
        <v>0</v>
      </c>
      <c r="T217" s="4">
        <f>Air!O217</f>
        <v>0.0001395854719560442</v>
      </c>
      <c r="U217" s="1">
        <v>25</v>
      </c>
      <c r="V217" s="1">
        <v>34.8</v>
      </c>
      <c r="W217" s="1">
        <v>26.4</v>
      </c>
      <c r="X217" s="1">
        <v>25</v>
      </c>
      <c r="Y217" s="1">
        <v>25</v>
      </c>
    </row>
    <row r="218" spans="1:25" ht="12">
      <c r="A218" s="1">
        <v>218</v>
      </c>
      <c r="B218" s="1">
        <v>0</v>
      </c>
      <c r="C218" s="1">
        <v>0</v>
      </c>
      <c r="D218" s="1">
        <v>0</v>
      </c>
      <c r="E218" s="1">
        <v>100</v>
      </c>
      <c r="F218" s="1">
        <v>0</v>
      </c>
      <c r="G218" s="1">
        <v>31</v>
      </c>
      <c r="H218" s="4">
        <f t="shared" si="12"/>
        <v>0.01869649196709433</v>
      </c>
      <c r="I218" s="4">
        <v>100000</v>
      </c>
      <c r="J218" s="4">
        <v>10000000</v>
      </c>
      <c r="K218" s="4">
        <f t="shared" si="13"/>
        <v>71584830.88799551</v>
      </c>
      <c r="L218" s="4">
        <f t="shared" si="14"/>
        <v>3828784084.9494233</v>
      </c>
      <c r="M218" s="1">
        <v>12</v>
      </c>
      <c r="N218" s="4">
        <f t="shared" si="15"/>
        <v>3804709674.009081</v>
      </c>
      <c r="O218" s="1">
        <v>0</v>
      </c>
      <c r="P218" s="4">
        <v>0.000149525</v>
      </c>
      <c r="Q218" s="2">
        <v>0.00020457299464285718</v>
      </c>
      <c r="R218" s="2">
        <v>0.0006088219642857143</v>
      </c>
      <c r="S218" s="1">
        <v>0</v>
      </c>
      <c r="T218" s="4">
        <f>Air!O218</f>
        <v>0.00013935993941654532</v>
      </c>
      <c r="U218" s="1">
        <v>25</v>
      </c>
      <c r="V218" s="1">
        <v>34.8</v>
      </c>
      <c r="W218" s="1">
        <v>26.4</v>
      </c>
      <c r="X218" s="1">
        <v>25</v>
      </c>
      <c r="Y218" s="1">
        <v>25</v>
      </c>
    </row>
    <row r="219" spans="1:25" ht="12">
      <c r="A219" s="1">
        <v>219</v>
      </c>
      <c r="B219" s="1">
        <v>0</v>
      </c>
      <c r="C219" s="1">
        <v>0</v>
      </c>
      <c r="D219" s="1">
        <v>0</v>
      </c>
      <c r="E219" s="1">
        <v>100</v>
      </c>
      <c r="F219" s="1">
        <v>0</v>
      </c>
      <c r="G219" s="1">
        <v>31</v>
      </c>
      <c r="H219" s="4">
        <f t="shared" si="12"/>
        <v>0.018573574953733574</v>
      </c>
      <c r="I219" s="4">
        <v>100000</v>
      </c>
      <c r="J219" s="4">
        <v>10000000</v>
      </c>
      <c r="K219" s="4">
        <f t="shared" si="13"/>
        <v>71257959.51407772</v>
      </c>
      <c r="L219" s="4">
        <f t="shared" si="14"/>
        <v>3836523646.7174444</v>
      </c>
      <c r="M219" s="1">
        <v>12</v>
      </c>
      <c r="N219" s="4">
        <f t="shared" si="15"/>
        <v>3812438944.506369</v>
      </c>
      <c r="O219" s="1">
        <v>0</v>
      </c>
      <c r="P219" s="4">
        <v>0.0001492875</v>
      </c>
      <c r="Q219" s="2">
        <v>0.00020409147857142857</v>
      </c>
      <c r="R219" s="2">
        <v>0.0006047816071428571</v>
      </c>
      <c r="S219" s="1">
        <v>0</v>
      </c>
      <c r="T219" s="4">
        <f>Air!O219</f>
        <v>0.0001391347070177896</v>
      </c>
      <c r="U219" s="1">
        <v>25</v>
      </c>
      <c r="V219" s="1">
        <v>34.8</v>
      </c>
      <c r="W219" s="1">
        <v>26.4</v>
      </c>
      <c r="X219" s="1">
        <v>25</v>
      </c>
      <c r="Y219" s="1">
        <v>25</v>
      </c>
    </row>
    <row r="220" spans="1:25" ht="12">
      <c r="A220" s="1">
        <v>220</v>
      </c>
      <c r="B220" s="1">
        <v>0</v>
      </c>
      <c r="C220" s="1">
        <v>0</v>
      </c>
      <c r="D220" s="1">
        <v>0</v>
      </c>
      <c r="E220" s="1">
        <v>100</v>
      </c>
      <c r="F220" s="1">
        <v>0</v>
      </c>
      <c r="G220" s="1">
        <v>31</v>
      </c>
      <c r="H220" s="4">
        <f t="shared" si="12"/>
        <v>0.018450642543920814</v>
      </c>
      <c r="I220" s="4">
        <v>100000</v>
      </c>
      <c r="J220" s="4">
        <v>10000000</v>
      </c>
      <c r="K220" s="4">
        <f t="shared" si="13"/>
        <v>70934059.69810463</v>
      </c>
      <c r="L220" s="4">
        <f t="shared" si="14"/>
        <v>3844530591.78019</v>
      </c>
      <c r="M220" s="1">
        <v>12</v>
      </c>
      <c r="N220" s="4">
        <f t="shared" si="15"/>
        <v>3820435961.756449</v>
      </c>
      <c r="O220" s="1">
        <v>0</v>
      </c>
      <c r="P220" s="4">
        <v>0.0001490375</v>
      </c>
      <c r="Q220" s="2">
        <v>0.00020360996249999997</v>
      </c>
      <c r="R220" s="2">
        <v>0.00060074125</v>
      </c>
      <c r="S220" s="1">
        <v>0</v>
      </c>
      <c r="T220" s="4">
        <f>Air!O220</f>
        <v>0.0001389006685060911</v>
      </c>
      <c r="U220" s="1">
        <v>25</v>
      </c>
      <c r="V220" s="1">
        <v>34.8</v>
      </c>
      <c r="W220" s="1">
        <v>26.4</v>
      </c>
      <c r="X220" s="1">
        <v>25</v>
      </c>
      <c r="Y220" s="1">
        <v>25</v>
      </c>
    </row>
    <row r="221" spans="1:25" ht="12">
      <c r="A221" s="1">
        <v>221</v>
      </c>
      <c r="B221" s="1">
        <v>0</v>
      </c>
      <c r="C221" s="1">
        <v>0</v>
      </c>
      <c r="D221" s="1">
        <v>0</v>
      </c>
      <c r="E221" s="1">
        <v>100</v>
      </c>
      <c r="F221" s="1">
        <v>0</v>
      </c>
      <c r="G221" s="1">
        <v>31</v>
      </c>
      <c r="H221" s="4">
        <f t="shared" si="12"/>
        <v>0.018334525573519</v>
      </c>
      <c r="I221" s="4">
        <v>100000</v>
      </c>
      <c r="J221" s="4">
        <v>10000000</v>
      </c>
      <c r="K221" s="4">
        <f t="shared" si="13"/>
        <v>70613091.10218562</v>
      </c>
      <c r="L221" s="4">
        <f t="shared" si="14"/>
        <v>3851372691.321439</v>
      </c>
      <c r="M221" s="1">
        <v>12</v>
      </c>
      <c r="N221" s="4">
        <f t="shared" si="15"/>
        <v>3827273702.578256</v>
      </c>
      <c r="O221" s="1">
        <v>0</v>
      </c>
      <c r="P221" s="4">
        <v>0.0001488</v>
      </c>
      <c r="Q221" s="2">
        <v>0.00020312844642857145</v>
      </c>
      <c r="R221" s="2">
        <v>0.0005969253571428572</v>
      </c>
      <c r="S221" s="1">
        <v>0</v>
      </c>
      <c r="T221" s="4">
        <f>Air!O221</f>
        <v>0.0001386754361073354</v>
      </c>
      <c r="U221" s="1">
        <v>25</v>
      </c>
      <c r="V221" s="1">
        <v>34.8</v>
      </c>
      <c r="W221" s="1">
        <v>26.4</v>
      </c>
      <c r="X221" s="1">
        <v>25</v>
      </c>
      <c r="Y221" s="1">
        <v>25</v>
      </c>
    </row>
    <row r="222" spans="1:25" ht="12">
      <c r="A222" s="1">
        <v>222</v>
      </c>
      <c r="B222" s="1">
        <v>0</v>
      </c>
      <c r="C222" s="1">
        <v>0</v>
      </c>
      <c r="D222" s="1">
        <v>0</v>
      </c>
      <c r="E222" s="1">
        <v>100</v>
      </c>
      <c r="F222" s="1">
        <v>0</v>
      </c>
      <c r="G222" s="1">
        <v>31</v>
      </c>
      <c r="H222" s="4">
        <f t="shared" si="12"/>
        <v>0.01822978083734106</v>
      </c>
      <c r="I222" s="4">
        <v>100000</v>
      </c>
      <c r="J222" s="4">
        <v>10000000</v>
      </c>
      <c r="K222" s="4">
        <f t="shared" si="13"/>
        <v>70295014.11523883</v>
      </c>
      <c r="L222" s="4">
        <f t="shared" si="14"/>
        <v>3856053714.6584725</v>
      </c>
      <c r="M222" s="1">
        <v>12</v>
      </c>
      <c r="N222" s="4">
        <f t="shared" si="15"/>
        <v>3831963874.4835443</v>
      </c>
      <c r="O222" s="1">
        <v>0</v>
      </c>
      <c r="P222" s="4">
        <v>0.00014856249999999999</v>
      </c>
      <c r="Q222" s="2">
        <v>0.0002026647642857143</v>
      </c>
      <c r="R222" s="2">
        <v>0.0005934835714285715</v>
      </c>
      <c r="S222" s="1">
        <v>0</v>
      </c>
      <c r="T222" s="4">
        <f>Air!O222</f>
        <v>0.00013845304699659176</v>
      </c>
      <c r="U222" s="1">
        <v>25</v>
      </c>
      <c r="V222" s="1">
        <v>34.8</v>
      </c>
      <c r="W222" s="1">
        <v>26.4</v>
      </c>
      <c r="X222" s="1">
        <v>25</v>
      </c>
      <c r="Y222" s="1">
        <v>25</v>
      </c>
    </row>
    <row r="223" spans="1:25" ht="12">
      <c r="A223" s="1">
        <v>223</v>
      </c>
      <c r="B223" s="1">
        <v>0</v>
      </c>
      <c r="C223" s="1">
        <v>0</v>
      </c>
      <c r="D223" s="1">
        <v>0</v>
      </c>
      <c r="E223" s="1">
        <v>100</v>
      </c>
      <c r="F223" s="1">
        <v>0</v>
      </c>
      <c r="G223" s="1">
        <v>31</v>
      </c>
      <c r="H223" s="4">
        <f t="shared" si="12"/>
        <v>0.018125024924789956</v>
      </c>
      <c r="I223" s="4">
        <v>100000</v>
      </c>
      <c r="J223" s="4">
        <v>10000000</v>
      </c>
      <c r="K223" s="4">
        <f t="shared" si="13"/>
        <v>69979789.83669516</v>
      </c>
      <c r="L223" s="4">
        <f t="shared" si="14"/>
        <v>3860948612.599281</v>
      </c>
      <c r="M223" s="1">
        <v>12</v>
      </c>
      <c r="N223" s="4">
        <f t="shared" si="15"/>
        <v>3836866687.611253</v>
      </c>
      <c r="O223" s="1">
        <v>0</v>
      </c>
      <c r="P223" s="4">
        <v>0.00014832500000000001</v>
      </c>
      <c r="Q223" s="2">
        <v>0.0002021832482142857</v>
      </c>
      <c r="R223" s="2">
        <v>0.0005900417857142857</v>
      </c>
      <c r="S223" s="1">
        <v>0</v>
      </c>
      <c r="T223" s="4">
        <f>Air!O223</f>
        <v>0.00013823050781547653</v>
      </c>
      <c r="U223" s="1">
        <v>25</v>
      </c>
      <c r="V223" s="1">
        <v>34.8</v>
      </c>
      <c r="W223" s="1">
        <v>26.4</v>
      </c>
      <c r="X223" s="1">
        <v>25</v>
      </c>
      <c r="Y223" s="1">
        <v>25</v>
      </c>
    </row>
    <row r="224" spans="1:25" ht="12">
      <c r="A224" s="1">
        <v>224</v>
      </c>
      <c r="B224" s="1">
        <v>0</v>
      </c>
      <c r="C224" s="1">
        <v>0</v>
      </c>
      <c r="D224" s="1">
        <v>0</v>
      </c>
      <c r="E224" s="1">
        <v>100</v>
      </c>
      <c r="F224" s="1">
        <v>0</v>
      </c>
      <c r="G224" s="1">
        <v>31</v>
      </c>
      <c r="H224" s="4">
        <f t="shared" si="12"/>
        <v>0.01802025783467298</v>
      </c>
      <c r="I224" s="4">
        <v>100000</v>
      </c>
      <c r="J224" s="4">
        <v>10000000</v>
      </c>
      <c r="K224" s="4">
        <f t="shared" si="13"/>
        <v>69667380.06063849</v>
      </c>
      <c r="L224" s="4">
        <f t="shared" si="14"/>
        <v>3866059004.249689</v>
      </c>
      <c r="M224" s="1">
        <v>12</v>
      </c>
      <c r="N224" s="4">
        <f t="shared" si="15"/>
        <v>3841985521.0876904</v>
      </c>
      <c r="O224" s="1">
        <v>0</v>
      </c>
      <c r="P224" s="4">
        <v>0.00014807499999999998</v>
      </c>
      <c r="Q224" s="2">
        <v>0.00020170173214285715</v>
      </c>
      <c r="R224" s="2">
        <v>0.0005866</v>
      </c>
      <c r="S224" s="1">
        <v>0</v>
      </c>
      <c r="T224" s="4">
        <f>Air!O224</f>
        <v>0.00013800185573905891</v>
      </c>
      <c r="U224" s="1">
        <v>25</v>
      </c>
      <c r="V224" s="1">
        <v>34.8</v>
      </c>
      <c r="W224" s="1">
        <v>26.4</v>
      </c>
      <c r="X224" s="1">
        <v>25</v>
      </c>
      <c r="Y224" s="1">
        <v>25</v>
      </c>
    </row>
    <row r="225" spans="1:25" ht="12">
      <c r="A225" s="1">
        <v>225</v>
      </c>
      <c r="B225" s="1">
        <v>0</v>
      </c>
      <c r="C225" s="1">
        <v>0</v>
      </c>
      <c r="D225" s="1">
        <v>0</v>
      </c>
      <c r="E225" s="1">
        <v>100</v>
      </c>
      <c r="F225" s="1">
        <v>0</v>
      </c>
      <c r="G225" s="1">
        <v>31</v>
      </c>
      <c r="H225" s="4">
        <f t="shared" si="12"/>
        <v>0.017915479565797643</v>
      </c>
      <c r="I225" s="4">
        <v>100000</v>
      </c>
      <c r="J225" s="4">
        <v>10000000</v>
      </c>
      <c r="K225" s="4">
        <f t="shared" si="13"/>
        <v>69357747.26036899</v>
      </c>
      <c r="L225" s="4">
        <f t="shared" si="14"/>
        <v>3871386585.306906</v>
      </c>
      <c r="M225" s="1">
        <v>12</v>
      </c>
      <c r="N225" s="4">
        <f t="shared" si="15"/>
        <v>3847318527.7785864</v>
      </c>
      <c r="O225" s="1">
        <v>0</v>
      </c>
      <c r="P225" s="4">
        <v>0.0001478375</v>
      </c>
      <c r="Q225" s="2">
        <v>0.00020122021607142857</v>
      </c>
      <c r="R225" s="2">
        <v>0.0005831582142857142</v>
      </c>
      <c r="S225" s="1">
        <v>0</v>
      </c>
      <c r="T225" s="4">
        <f>Air!O225</f>
        <v>0.0001377793165579437</v>
      </c>
      <c r="U225" s="1">
        <v>25</v>
      </c>
      <c r="V225" s="1">
        <v>34.8</v>
      </c>
      <c r="W225" s="1">
        <v>26.4</v>
      </c>
      <c r="X225" s="1">
        <v>25</v>
      </c>
      <c r="Y225" s="1">
        <v>25</v>
      </c>
    </row>
    <row r="226" spans="1:25" ht="12">
      <c r="A226" s="1">
        <v>226</v>
      </c>
      <c r="B226" s="1">
        <v>0</v>
      </c>
      <c r="C226" s="1">
        <v>0</v>
      </c>
      <c r="D226" s="1">
        <v>0</v>
      </c>
      <c r="E226" s="1">
        <v>100</v>
      </c>
      <c r="F226" s="1">
        <v>0</v>
      </c>
      <c r="G226" s="1">
        <v>31</v>
      </c>
      <c r="H226" s="4">
        <f t="shared" si="12"/>
        <v>0.017809551039797422</v>
      </c>
      <c r="I226" s="4">
        <v>100000</v>
      </c>
      <c r="J226" s="4">
        <v>10000000</v>
      </c>
      <c r="K226" s="4">
        <f t="shared" si="13"/>
        <v>69050854.5733762</v>
      </c>
      <c r="L226" s="4">
        <f t="shared" si="14"/>
        <v>3877181093.3961434</v>
      </c>
      <c r="M226" s="1">
        <v>12</v>
      </c>
      <c r="N226" s="4">
        <f t="shared" si="15"/>
        <v>3853113762.7474856</v>
      </c>
      <c r="O226" s="1">
        <v>0</v>
      </c>
      <c r="P226" s="4">
        <v>0.0001476125</v>
      </c>
      <c r="Q226" s="2">
        <v>0.00020075653392857143</v>
      </c>
      <c r="R226" s="2">
        <v>0.0005796790178571428</v>
      </c>
      <c r="S226" s="1">
        <v>0</v>
      </c>
      <c r="T226" s="4">
        <f>Air!O226</f>
        <v>0.00013756573356014286</v>
      </c>
      <c r="U226" s="1">
        <v>25</v>
      </c>
      <c r="V226" s="1">
        <v>34.8</v>
      </c>
      <c r="W226" s="1">
        <v>26.4</v>
      </c>
      <c r="X226" s="1">
        <v>25</v>
      </c>
      <c r="Y226" s="1">
        <v>25</v>
      </c>
    </row>
    <row r="227" spans="1:25" ht="12">
      <c r="A227" s="1">
        <v>227</v>
      </c>
      <c r="B227" s="1">
        <v>0</v>
      </c>
      <c r="C227" s="1">
        <v>0</v>
      </c>
      <c r="D227" s="1">
        <v>0</v>
      </c>
      <c r="E227" s="1">
        <v>100</v>
      </c>
      <c r="F227" s="1">
        <v>0</v>
      </c>
      <c r="G227" s="1">
        <v>31</v>
      </c>
      <c r="H227" s="4">
        <f t="shared" si="12"/>
        <v>0.017704750288285886</v>
      </c>
      <c r="I227" s="4">
        <v>100000</v>
      </c>
      <c r="J227" s="4">
        <v>10000000</v>
      </c>
      <c r="K227" s="4">
        <f t="shared" si="13"/>
        <v>68746665.78670934</v>
      </c>
      <c r="L227" s="4">
        <f t="shared" si="14"/>
        <v>3882950319.395053</v>
      </c>
      <c r="M227" s="1">
        <v>12</v>
      </c>
      <c r="N227" s="4">
        <f t="shared" si="15"/>
        <v>3858883989.4728475</v>
      </c>
      <c r="O227" s="1">
        <v>0</v>
      </c>
      <c r="P227" s="4">
        <v>0.0001473875</v>
      </c>
      <c r="Q227" s="2">
        <v>0.00020027501785714288</v>
      </c>
      <c r="R227" s="2">
        <v>0.0005762372321428572</v>
      </c>
      <c r="S227" s="1">
        <v>0</v>
      </c>
      <c r="T227" s="4">
        <f>Air!O227</f>
        <v>0.00013735200049197043</v>
      </c>
      <c r="U227" s="1">
        <v>25</v>
      </c>
      <c r="V227" s="1">
        <v>34.8</v>
      </c>
      <c r="W227" s="1">
        <v>26.4</v>
      </c>
      <c r="X227" s="1">
        <v>25</v>
      </c>
      <c r="Y227" s="1">
        <v>25</v>
      </c>
    </row>
    <row r="228" spans="1:25" ht="12">
      <c r="A228" s="1">
        <v>228</v>
      </c>
      <c r="B228" s="1">
        <v>0</v>
      </c>
      <c r="C228" s="1">
        <v>0</v>
      </c>
      <c r="D228" s="1">
        <v>0</v>
      </c>
      <c r="E228" s="1">
        <v>100</v>
      </c>
      <c r="F228" s="1">
        <v>0</v>
      </c>
      <c r="G228" s="1">
        <v>31</v>
      </c>
      <c r="H228" s="4">
        <f t="shared" si="12"/>
        <v>0.017607913568552735</v>
      </c>
      <c r="I228" s="4">
        <v>100000</v>
      </c>
      <c r="J228" s="4">
        <v>10000000</v>
      </c>
      <c r="K228" s="4">
        <f t="shared" si="13"/>
        <v>68445145.32273255</v>
      </c>
      <c r="L228" s="4">
        <f t="shared" si="14"/>
        <v>3887180900.579485</v>
      </c>
      <c r="M228" s="1">
        <v>12</v>
      </c>
      <c r="N228" s="4">
        <f t="shared" si="15"/>
        <v>3863123290.8357162</v>
      </c>
      <c r="O228" s="1">
        <v>0</v>
      </c>
      <c r="P228" s="4">
        <v>0.000147175</v>
      </c>
      <c r="Q228" s="2">
        <v>0.0001998113357142857</v>
      </c>
      <c r="R228" s="2">
        <v>0.0005730573214285714</v>
      </c>
      <c r="S228" s="1">
        <v>0</v>
      </c>
      <c r="T228" s="4">
        <f>Air!O228</f>
        <v>0.00013714722360711243</v>
      </c>
      <c r="U228" s="1">
        <v>25</v>
      </c>
      <c r="V228" s="1">
        <v>34.8</v>
      </c>
      <c r="W228" s="1">
        <v>26.4</v>
      </c>
      <c r="X228" s="1">
        <v>25</v>
      </c>
      <c r="Y228" s="1">
        <v>25</v>
      </c>
    </row>
    <row r="229" spans="1:25" ht="12">
      <c r="A229" s="1">
        <v>229</v>
      </c>
      <c r="B229" s="1">
        <v>0</v>
      </c>
      <c r="C229" s="1">
        <v>0</v>
      </c>
      <c r="D229" s="1">
        <v>0</v>
      </c>
      <c r="E229" s="1">
        <v>100</v>
      </c>
      <c r="F229" s="1">
        <v>0</v>
      </c>
      <c r="G229" s="1">
        <v>31</v>
      </c>
      <c r="H229" s="4">
        <f t="shared" si="12"/>
        <v>0.01751790382263918</v>
      </c>
      <c r="I229" s="4">
        <v>100000</v>
      </c>
      <c r="J229" s="4">
        <v>10000000</v>
      </c>
      <c r="K229" s="4">
        <f t="shared" si="13"/>
        <v>68146258.22525337</v>
      </c>
      <c r="L229" s="4">
        <f t="shared" si="14"/>
        <v>3890092040.4178085</v>
      </c>
      <c r="M229" s="1">
        <v>12</v>
      </c>
      <c r="N229" s="4">
        <f t="shared" si="15"/>
        <v>3866053274.0445714</v>
      </c>
      <c r="O229" s="1">
        <v>0</v>
      </c>
      <c r="P229" s="4">
        <v>0.00014695</v>
      </c>
      <c r="Q229" s="2">
        <v>0.00019938332142857142</v>
      </c>
      <c r="R229" s="2">
        <v>0.000570101875</v>
      </c>
      <c r="S229" s="1">
        <v>0</v>
      </c>
      <c r="T229" s="4">
        <f>Air!O229</f>
        <v>0.00013693394075005479</v>
      </c>
      <c r="U229" s="1">
        <v>25</v>
      </c>
      <c r="V229" s="1">
        <v>34.8</v>
      </c>
      <c r="W229" s="1">
        <v>26.4</v>
      </c>
      <c r="X229" s="1">
        <v>25</v>
      </c>
      <c r="Y229" s="1">
        <v>25</v>
      </c>
    </row>
    <row r="230" spans="1:25" ht="12">
      <c r="A230" s="1">
        <v>230</v>
      </c>
      <c r="B230" s="1">
        <v>0</v>
      </c>
      <c r="C230" s="1">
        <v>0</v>
      </c>
      <c r="D230" s="1">
        <v>0</v>
      </c>
      <c r="E230" s="1">
        <v>100</v>
      </c>
      <c r="F230" s="1">
        <v>0</v>
      </c>
      <c r="G230" s="1">
        <v>31</v>
      </c>
      <c r="H230" s="4">
        <f t="shared" si="12"/>
        <v>0.017426746308635166</v>
      </c>
      <c r="I230" s="4">
        <v>100000</v>
      </c>
      <c r="J230" s="4">
        <v>10000000</v>
      </c>
      <c r="K230" s="4">
        <f t="shared" si="13"/>
        <v>67849970.14601314</v>
      </c>
      <c r="L230" s="4">
        <f t="shared" si="14"/>
        <v>3893438794.8479314</v>
      </c>
      <c r="M230" s="1">
        <v>12</v>
      </c>
      <c r="N230" s="4">
        <f t="shared" si="15"/>
        <v>3869416114.5651155</v>
      </c>
      <c r="O230" s="1">
        <v>0</v>
      </c>
      <c r="P230" s="4">
        <v>0.000146725</v>
      </c>
      <c r="Q230" s="2">
        <v>0.00019895530714285716</v>
      </c>
      <c r="R230" s="2">
        <v>0.0005671090178571428</v>
      </c>
      <c r="S230" s="1">
        <v>0</v>
      </c>
      <c r="T230" s="4">
        <f>Air!O230</f>
        <v>0.0001367233511106376</v>
      </c>
      <c r="U230" s="1">
        <v>25</v>
      </c>
      <c r="V230" s="1">
        <v>34.8</v>
      </c>
      <c r="W230" s="1">
        <v>26.4</v>
      </c>
      <c r="X230" s="1">
        <v>25</v>
      </c>
      <c r="Y230" s="1">
        <v>25</v>
      </c>
    </row>
    <row r="231" spans="1:25" ht="12">
      <c r="A231" s="1">
        <v>231</v>
      </c>
      <c r="B231" s="1">
        <v>0</v>
      </c>
      <c r="C231" s="1">
        <v>0</v>
      </c>
      <c r="D231" s="1">
        <v>0</v>
      </c>
      <c r="E231" s="1">
        <v>100</v>
      </c>
      <c r="F231" s="1">
        <v>0</v>
      </c>
      <c r="G231" s="1">
        <v>31</v>
      </c>
      <c r="H231" s="4">
        <f t="shared" si="12"/>
        <v>0.017336719963627067</v>
      </c>
      <c r="I231" s="4">
        <v>100000</v>
      </c>
      <c r="J231" s="4">
        <v>10000000</v>
      </c>
      <c r="K231" s="4">
        <f t="shared" si="13"/>
        <v>67556247.33152823</v>
      </c>
      <c r="L231" s="4">
        <f t="shared" si="14"/>
        <v>3896714457.709599</v>
      </c>
      <c r="M231" s="1">
        <v>12</v>
      </c>
      <c r="N231" s="4">
        <f t="shared" si="15"/>
        <v>3872708483.229385</v>
      </c>
      <c r="O231" s="1">
        <v>0</v>
      </c>
      <c r="P231" s="4">
        <v>0.0001465</v>
      </c>
      <c r="Q231" s="2">
        <v>0.00019854512678571428</v>
      </c>
      <c r="R231" s="2">
        <v>0.0005641535714285714</v>
      </c>
      <c r="S231" s="1">
        <v>0</v>
      </c>
      <c r="T231" s="4">
        <f>Air!O231</f>
        <v>0.00013651021832395156</v>
      </c>
      <c r="U231" s="1">
        <v>25</v>
      </c>
      <c r="V231" s="1">
        <v>34.8</v>
      </c>
      <c r="W231" s="1">
        <v>26.4</v>
      </c>
      <c r="X231" s="1">
        <v>25</v>
      </c>
      <c r="Y231" s="1">
        <v>25</v>
      </c>
    </row>
    <row r="232" spans="1:25" ht="12">
      <c r="A232" s="1">
        <v>232</v>
      </c>
      <c r="B232" s="1">
        <v>0</v>
      </c>
      <c r="C232" s="1">
        <v>0</v>
      </c>
      <c r="D232" s="1">
        <v>0</v>
      </c>
      <c r="E232" s="1">
        <v>100</v>
      </c>
      <c r="F232" s="1">
        <v>0</v>
      </c>
      <c r="G232" s="1">
        <v>31</v>
      </c>
      <c r="H232" s="4">
        <f t="shared" si="12"/>
        <v>0.017246685370131964</v>
      </c>
      <c r="I232" s="4">
        <v>100000</v>
      </c>
      <c r="J232" s="4">
        <v>10000000</v>
      </c>
      <c r="K232" s="4">
        <f t="shared" si="13"/>
        <v>67265056.61027165</v>
      </c>
      <c r="L232" s="4">
        <f t="shared" si="14"/>
        <v>3900172999.4310765</v>
      </c>
      <c r="M232" s="1">
        <v>12</v>
      </c>
      <c r="N232" s="4">
        <f t="shared" si="15"/>
        <v>3876182549.974253</v>
      </c>
      <c r="O232" s="1">
        <v>0</v>
      </c>
      <c r="P232" s="4">
        <v>0.000146275</v>
      </c>
      <c r="Q232" s="2">
        <v>0.0001981171125</v>
      </c>
      <c r="R232" s="2">
        <v>0.000561198125</v>
      </c>
      <c r="S232" s="1">
        <v>0</v>
      </c>
      <c r="T232" s="4">
        <f>Air!O232</f>
        <v>0.00013629962868453435</v>
      </c>
      <c r="U232" s="1">
        <v>25</v>
      </c>
      <c r="V232" s="1">
        <v>34.8</v>
      </c>
      <c r="W232" s="1">
        <v>26.4</v>
      </c>
      <c r="X232" s="1">
        <v>25</v>
      </c>
      <c r="Y232" s="1">
        <v>25</v>
      </c>
    </row>
    <row r="233" spans="1:25" ht="12">
      <c r="A233" s="1">
        <v>233</v>
      </c>
      <c r="B233" s="1">
        <v>0</v>
      </c>
      <c r="C233" s="1">
        <v>0</v>
      </c>
      <c r="D233" s="1">
        <v>0</v>
      </c>
      <c r="E233" s="1">
        <v>100</v>
      </c>
      <c r="F233" s="1">
        <v>0</v>
      </c>
      <c r="G233" s="1">
        <v>31</v>
      </c>
      <c r="H233" s="4">
        <f t="shared" si="12"/>
        <v>0.017156642527394017</v>
      </c>
      <c r="I233" s="4">
        <v>100000</v>
      </c>
      <c r="J233" s="4">
        <v>10000000</v>
      </c>
      <c r="K233" s="4">
        <f t="shared" si="13"/>
        <v>66976365.38018464</v>
      </c>
      <c r="L233" s="4">
        <f t="shared" si="14"/>
        <v>3903815404.047934</v>
      </c>
      <c r="M233" s="1">
        <v>12</v>
      </c>
      <c r="N233" s="4">
        <f t="shared" si="15"/>
        <v>3879839409.0726414</v>
      </c>
      <c r="O233" s="1">
        <v>0</v>
      </c>
      <c r="P233" s="4">
        <v>0.00014605</v>
      </c>
      <c r="Q233" s="2">
        <v>0.00019770693214285714</v>
      </c>
      <c r="R233" s="2">
        <v>0.0005582426785714286</v>
      </c>
      <c r="S233" s="1">
        <v>0</v>
      </c>
      <c r="T233" s="4">
        <f>Air!O233</f>
        <v>0.00013608918911548875</v>
      </c>
      <c r="U233" s="1">
        <v>25</v>
      </c>
      <c r="V233" s="1">
        <v>34.8</v>
      </c>
      <c r="W233" s="1">
        <v>26.4</v>
      </c>
      <c r="X233" s="1">
        <v>25</v>
      </c>
      <c r="Y233" s="1">
        <v>25</v>
      </c>
    </row>
    <row r="234" spans="1:25" ht="12">
      <c r="A234" s="1">
        <v>234</v>
      </c>
      <c r="B234" s="1">
        <v>0</v>
      </c>
      <c r="C234" s="1">
        <v>0</v>
      </c>
      <c r="D234" s="1">
        <v>0</v>
      </c>
      <c r="E234" s="1">
        <v>100</v>
      </c>
      <c r="F234" s="1">
        <v>0</v>
      </c>
      <c r="G234" s="1">
        <v>31</v>
      </c>
      <c r="H234" s="4">
        <f t="shared" si="12"/>
        <v>0.017066591434657385</v>
      </c>
      <c r="I234" s="4">
        <v>100000</v>
      </c>
      <c r="J234" s="4">
        <v>10000000</v>
      </c>
      <c r="K234" s="4">
        <f t="shared" si="13"/>
        <v>66690141.59650864</v>
      </c>
      <c r="L234" s="4">
        <f t="shared" si="14"/>
        <v>3907642709.550072</v>
      </c>
      <c r="M234" s="1">
        <v>12</v>
      </c>
      <c r="N234" s="4">
        <f t="shared" si="15"/>
        <v>3883679985.8111672</v>
      </c>
      <c r="O234" s="1">
        <v>0</v>
      </c>
      <c r="P234" s="4">
        <v>0.000145825</v>
      </c>
      <c r="Q234" s="2">
        <v>0.00019727891785714283</v>
      </c>
      <c r="R234" s="2">
        <v>0.0005552872321428571</v>
      </c>
      <c r="S234" s="1">
        <v>0</v>
      </c>
      <c r="T234" s="4">
        <f>Air!O234</f>
        <v>0.00013588129269371204</v>
      </c>
      <c r="U234" s="1">
        <v>25</v>
      </c>
      <c r="V234" s="1">
        <v>34.8</v>
      </c>
      <c r="W234" s="1">
        <v>26.4</v>
      </c>
      <c r="X234" s="1">
        <v>25</v>
      </c>
      <c r="Y234" s="1">
        <v>25</v>
      </c>
    </row>
    <row r="235" spans="1:25" ht="12">
      <c r="A235" s="1">
        <v>235</v>
      </c>
      <c r="B235" s="1">
        <v>0</v>
      </c>
      <c r="C235" s="1">
        <v>0</v>
      </c>
      <c r="D235" s="1">
        <v>0</v>
      </c>
      <c r="E235" s="1">
        <v>100</v>
      </c>
      <c r="F235" s="1">
        <v>0</v>
      </c>
      <c r="G235" s="1">
        <v>31</v>
      </c>
      <c r="H235" s="4">
        <f t="shared" si="12"/>
        <v>0.016981092256240782</v>
      </c>
      <c r="I235" s="4">
        <v>100000</v>
      </c>
      <c r="J235" s="4">
        <v>10000000</v>
      </c>
      <c r="K235" s="4">
        <f t="shared" si="13"/>
        <v>66406353.75992775</v>
      </c>
      <c r="L235" s="4">
        <f t="shared" si="14"/>
        <v>3910605558.10375</v>
      </c>
      <c r="M235" s="1">
        <v>12</v>
      </c>
      <c r="N235" s="4">
        <f t="shared" si="15"/>
        <v>3886661589.5527015</v>
      </c>
      <c r="O235" s="1">
        <v>0</v>
      </c>
      <c r="P235" s="4">
        <v>0.0001456</v>
      </c>
      <c r="Q235" s="2">
        <v>0.0001968687375</v>
      </c>
      <c r="R235" s="2">
        <v>0.0005524814285714285</v>
      </c>
      <c r="S235" s="1">
        <v>0</v>
      </c>
      <c r="T235" s="4">
        <f>Air!O235</f>
        <v>0.00013567085312466643</v>
      </c>
      <c r="U235" s="1">
        <v>25</v>
      </c>
      <c r="V235" s="1">
        <v>34.8</v>
      </c>
      <c r="W235" s="1">
        <v>26.4</v>
      </c>
      <c r="X235" s="1">
        <v>25</v>
      </c>
      <c r="Y235" s="1">
        <v>25</v>
      </c>
    </row>
    <row r="236" spans="1:25" ht="12">
      <c r="A236" s="1">
        <v>236</v>
      </c>
      <c r="B236" s="1">
        <v>0</v>
      </c>
      <c r="C236" s="1">
        <v>0</v>
      </c>
      <c r="D236" s="1">
        <v>0</v>
      </c>
      <c r="E236" s="1">
        <v>100</v>
      </c>
      <c r="F236" s="1">
        <v>0</v>
      </c>
      <c r="G236" s="1">
        <v>31</v>
      </c>
      <c r="H236" s="4">
        <f t="shared" si="12"/>
        <v>0.01690356657291847</v>
      </c>
      <c r="I236" s="4">
        <v>100000</v>
      </c>
      <c r="J236" s="4">
        <v>10000000</v>
      </c>
      <c r="K236" s="4">
        <f t="shared" si="13"/>
        <v>66124970.9050128</v>
      </c>
      <c r="L236" s="4">
        <f t="shared" si="14"/>
        <v>3911894606.369811</v>
      </c>
      <c r="M236" s="1">
        <v>12</v>
      </c>
      <c r="N236" s="4">
        <f t="shared" si="15"/>
        <v>3887979688.898541</v>
      </c>
      <c r="O236" s="1">
        <v>0</v>
      </c>
      <c r="P236" s="4">
        <v>0.000145375</v>
      </c>
      <c r="Q236" s="2">
        <v>0.0001964407232142857</v>
      </c>
      <c r="R236" s="2">
        <v>0.0005499375</v>
      </c>
      <c r="S236" s="1">
        <v>0</v>
      </c>
      <c r="T236" s="4">
        <f>Air!O236</f>
        <v>0.00013546026348524925</v>
      </c>
      <c r="U236" s="1">
        <v>25</v>
      </c>
      <c r="V236" s="1">
        <v>34.8</v>
      </c>
      <c r="W236" s="1">
        <v>26.4</v>
      </c>
      <c r="X236" s="1">
        <v>25</v>
      </c>
      <c r="Y236" s="1">
        <v>25</v>
      </c>
    </row>
    <row r="237" spans="1:25" ht="12">
      <c r="A237" s="1">
        <v>237</v>
      </c>
      <c r="B237" s="1">
        <v>0</v>
      </c>
      <c r="C237" s="1">
        <v>0</v>
      </c>
      <c r="D237" s="1">
        <v>0</v>
      </c>
      <c r="E237" s="1">
        <v>100</v>
      </c>
      <c r="F237" s="1">
        <v>0</v>
      </c>
      <c r="G237" s="1">
        <v>31</v>
      </c>
      <c r="H237" s="4">
        <f t="shared" si="12"/>
        <v>0.016824894556430547</v>
      </c>
      <c r="I237" s="4">
        <v>100000</v>
      </c>
      <c r="J237" s="4">
        <v>10000000</v>
      </c>
      <c r="K237" s="4">
        <f t="shared" si="13"/>
        <v>65845962.5889579</v>
      </c>
      <c r="L237" s="4">
        <f t="shared" si="14"/>
        <v>3913603283.997479</v>
      </c>
      <c r="M237" s="1">
        <v>12</v>
      </c>
      <c r="N237" s="4">
        <f t="shared" si="15"/>
        <v>3889714873.9069514</v>
      </c>
      <c r="O237" s="1">
        <v>0</v>
      </c>
      <c r="P237" s="4">
        <v>0.00014515</v>
      </c>
      <c r="Q237" s="2">
        <v>0.00019603054285714287</v>
      </c>
      <c r="R237" s="2">
        <v>0.0005473561607142857</v>
      </c>
      <c r="S237" s="1">
        <v>0</v>
      </c>
      <c r="T237" s="4">
        <f>Air!O237</f>
        <v>0.00013524982391620367</v>
      </c>
      <c r="U237" s="1">
        <v>25</v>
      </c>
      <c r="V237" s="1">
        <v>34.8</v>
      </c>
      <c r="W237" s="1">
        <v>26.4</v>
      </c>
      <c r="X237" s="1">
        <v>25</v>
      </c>
      <c r="Y237" s="1">
        <v>25</v>
      </c>
    </row>
    <row r="238" spans="1:25" ht="12">
      <c r="A238" s="1">
        <v>238</v>
      </c>
      <c r="B238" s="1">
        <v>0</v>
      </c>
      <c r="C238" s="1">
        <v>0</v>
      </c>
      <c r="D238" s="1">
        <v>0</v>
      </c>
      <c r="E238" s="1">
        <v>100</v>
      </c>
      <c r="F238" s="1">
        <v>0</v>
      </c>
      <c r="G238" s="1">
        <v>31</v>
      </c>
      <c r="H238" s="4">
        <f t="shared" si="12"/>
        <v>0.01674735655459303</v>
      </c>
      <c r="I238" s="4">
        <v>100000</v>
      </c>
      <c r="J238" s="4">
        <v>10000000</v>
      </c>
      <c r="K238" s="4">
        <f t="shared" si="13"/>
        <v>65569298.88060093</v>
      </c>
      <c r="L238" s="4">
        <f t="shared" si="14"/>
        <v>3915202895.863484</v>
      </c>
      <c r="M238" s="1">
        <v>12</v>
      </c>
      <c r="N238" s="4">
        <f t="shared" si="15"/>
        <v>3891339652.6131673</v>
      </c>
      <c r="O238" s="1">
        <v>0</v>
      </c>
      <c r="P238" s="4">
        <v>0.0001449375</v>
      </c>
      <c r="Q238" s="2">
        <v>0.00019560252857142856</v>
      </c>
      <c r="R238" s="2">
        <v>0.0005448122321428571</v>
      </c>
      <c r="S238" s="1">
        <v>0</v>
      </c>
      <c r="T238" s="4">
        <f>Air!O238</f>
        <v>0.00013505073360736973</v>
      </c>
      <c r="U238" s="1">
        <v>25</v>
      </c>
      <c r="V238" s="1">
        <v>34.8</v>
      </c>
      <c r="W238" s="1">
        <v>26.4</v>
      </c>
      <c r="X238" s="1">
        <v>25</v>
      </c>
      <c r="Y238" s="1">
        <v>25</v>
      </c>
    </row>
    <row r="239" spans="1:25" ht="12">
      <c r="A239" s="1">
        <v>239</v>
      </c>
      <c r="B239" s="1">
        <v>0</v>
      </c>
      <c r="C239" s="1">
        <v>0</v>
      </c>
      <c r="D239" s="1">
        <v>0</v>
      </c>
      <c r="E239" s="1">
        <v>100</v>
      </c>
      <c r="F239" s="1">
        <v>0</v>
      </c>
      <c r="G239" s="1">
        <v>31</v>
      </c>
      <c r="H239" s="4">
        <f t="shared" si="12"/>
        <v>0.016668672037442156</v>
      </c>
      <c r="I239" s="4">
        <v>100000</v>
      </c>
      <c r="J239" s="4">
        <v>10000000</v>
      </c>
      <c r="K239" s="4">
        <f t="shared" si="13"/>
        <v>65294950.349719755</v>
      </c>
      <c r="L239" s="4">
        <f t="shared" si="14"/>
        <v>3917225691.587811</v>
      </c>
      <c r="M239" s="1">
        <v>12</v>
      </c>
      <c r="N239" s="4">
        <f t="shared" si="15"/>
        <v>3893385180.3015404</v>
      </c>
      <c r="O239" s="1">
        <v>0</v>
      </c>
      <c r="P239" s="4">
        <v>0.00014472499999999998</v>
      </c>
      <c r="Q239" s="2">
        <v>0.00019521018214285714</v>
      </c>
      <c r="R239" s="2">
        <v>0.0005422308928571429</v>
      </c>
      <c r="S239" s="1">
        <v>0</v>
      </c>
      <c r="T239" s="4">
        <f>Air!O239</f>
        <v>0.00013484925022163858</v>
      </c>
      <c r="U239" s="1">
        <v>25</v>
      </c>
      <c r="V239" s="1">
        <v>34.8</v>
      </c>
      <c r="W239" s="1">
        <v>26.4</v>
      </c>
      <c r="X239" s="1">
        <v>25</v>
      </c>
      <c r="Y239" s="1">
        <v>25</v>
      </c>
    </row>
    <row r="240" spans="1:25" ht="12">
      <c r="A240" s="1">
        <v>240</v>
      </c>
      <c r="B240" s="1">
        <v>0</v>
      </c>
      <c r="C240" s="1">
        <v>0</v>
      </c>
      <c r="D240" s="1">
        <v>0</v>
      </c>
      <c r="E240" s="1">
        <v>100</v>
      </c>
      <c r="F240" s="1">
        <v>0</v>
      </c>
      <c r="G240" s="1">
        <v>31</v>
      </c>
      <c r="H240" s="4">
        <f t="shared" si="12"/>
        <v>0.016591121715131996</v>
      </c>
      <c r="I240" s="4">
        <v>100000</v>
      </c>
      <c r="J240" s="4">
        <v>10000000</v>
      </c>
      <c r="K240" s="4">
        <f t="shared" si="13"/>
        <v>65022888.05659592</v>
      </c>
      <c r="L240" s="4">
        <f t="shared" si="14"/>
        <v>3919137546.7574053</v>
      </c>
      <c r="M240" s="1">
        <v>12</v>
      </c>
      <c r="N240" s="4">
        <f t="shared" si="15"/>
        <v>3895320471.14514</v>
      </c>
      <c r="O240" s="1">
        <v>0</v>
      </c>
      <c r="P240" s="4">
        <v>0.0001445125</v>
      </c>
      <c r="Q240" s="2">
        <v>0.00019483566964285714</v>
      </c>
      <c r="R240" s="2">
        <v>0.0005396869642857143</v>
      </c>
      <c r="S240" s="1">
        <v>0</v>
      </c>
      <c r="T240" s="4">
        <f>Air!O240</f>
        <v>0.00013464791690627898</v>
      </c>
      <c r="U240" s="1">
        <v>25</v>
      </c>
      <c r="V240" s="1">
        <v>34.8</v>
      </c>
      <c r="W240" s="1">
        <v>26.4</v>
      </c>
      <c r="X240" s="1">
        <v>25</v>
      </c>
      <c r="Y240" s="1">
        <v>25</v>
      </c>
    </row>
    <row r="241" spans="1:25" ht="12">
      <c r="A241" s="1">
        <v>241</v>
      </c>
      <c r="B241" s="1">
        <v>0</v>
      </c>
      <c r="C241" s="1">
        <v>0</v>
      </c>
      <c r="D241" s="1">
        <v>0</v>
      </c>
      <c r="E241" s="1">
        <v>100</v>
      </c>
      <c r="F241" s="1">
        <v>0</v>
      </c>
      <c r="G241" s="1">
        <v>31</v>
      </c>
      <c r="H241" s="4">
        <f t="shared" si="12"/>
        <v>0.016512424695331984</v>
      </c>
      <c r="I241" s="4">
        <v>100000</v>
      </c>
      <c r="J241" s="4">
        <v>10000000</v>
      </c>
      <c r="K241" s="4">
        <f t="shared" si="13"/>
        <v>64753083.54183826</v>
      </c>
      <c r="L241" s="4">
        <f t="shared" si="14"/>
        <v>3921476387.4226036</v>
      </c>
      <c r="M241" s="1">
        <v>12</v>
      </c>
      <c r="N241" s="4">
        <f t="shared" si="15"/>
        <v>3897680065.028279</v>
      </c>
      <c r="O241" s="1">
        <v>0</v>
      </c>
      <c r="P241" s="4">
        <v>0.0001443</v>
      </c>
      <c r="Q241" s="2">
        <v>0.00019446115714285715</v>
      </c>
      <c r="R241" s="2">
        <v>0.0005371056250000001</v>
      </c>
      <c r="S241" s="1">
        <v>0</v>
      </c>
      <c r="T241" s="4">
        <f>Air!O241</f>
        <v>0.00013444927680855985</v>
      </c>
      <c r="U241" s="1">
        <v>25</v>
      </c>
      <c r="V241" s="1">
        <v>34.8</v>
      </c>
      <c r="W241" s="1">
        <v>26.4</v>
      </c>
      <c r="X241" s="1">
        <v>25</v>
      </c>
      <c r="Y241" s="1">
        <v>25</v>
      </c>
    </row>
    <row r="242" spans="1:25" ht="12">
      <c r="A242" s="1">
        <v>242</v>
      </c>
      <c r="B242" s="1">
        <v>0</v>
      </c>
      <c r="C242" s="1">
        <v>0</v>
      </c>
      <c r="D242" s="1">
        <v>0</v>
      </c>
      <c r="E242" s="1">
        <v>100</v>
      </c>
      <c r="F242" s="1">
        <v>0</v>
      </c>
      <c r="G242" s="1">
        <v>31</v>
      </c>
      <c r="H242" s="4">
        <f t="shared" si="12"/>
        <v>0.01643600272203516</v>
      </c>
      <c r="I242" s="4">
        <v>100000</v>
      </c>
      <c r="J242" s="4">
        <v>10000000</v>
      </c>
      <c r="K242" s="4">
        <f t="shared" si="13"/>
        <v>64485508.81645876</v>
      </c>
      <c r="L242" s="4">
        <f t="shared" si="14"/>
        <v>3923430161.641757</v>
      </c>
      <c r="M242" s="1">
        <v>12</v>
      </c>
      <c r="N242" s="4">
        <f t="shared" si="15"/>
        <v>3899655037.4881935</v>
      </c>
      <c r="O242" s="1">
        <v>0</v>
      </c>
      <c r="P242" s="4">
        <v>0.00014409999999999998</v>
      </c>
      <c r="Q242" s="2">
        <v>0.0001941044785714286</v>
      </c>
      <c r="R242" s="2">
        <v>0.0005345991071428571</v>
      </c>
      <c r="S242" s="1">
        <v>0</v>
      </c>
      <c r="T242" s="4">
        <f>Air!O242</f>
        <v>0.0001342595928941551</v>
      </c>
      <c r="U242" s="1">
        <v>25</v>
      </c>
      <c r="V242" s="1">
        <v>34.8</v>
      </c>
      <c r="W242" s="1">
        <v>26.4</v>
      </c>
      <c r="X242" s="1">
        <v>25</v>
      </c>
      <c r="Y242" s="1">
        <v>25</v>
      </c>
    </row>
    <row r="243" spans="1:25" ht="12">
      <c r="A243" s="1">
        <v>243</v>
      </c>
      <c r="B243" s="1">
        <v>0</v>
      </c>
      <c r="C243" s="1">
        <v>0</v>
      </c>
      <c r="D243" s="1">
        <v>0</v>
      </c>
      <c r="E243" s="1">
        <v>100</v>
      </c>
      <c r="F243" s="1">
        <v>0</v>
      </c>
      <c r="G243" s="1">
        <v>31</v>
      </c>
      <c r="H243" s="4">
        <f t="shared" si="12"/>
        <v>0.016367560093877298</v>
      </c>
      <c r="I243" s="4">
        <v>100000</v>
      </c>
      <c r="J243" s="4">
        <v>10000000</v>
      </c>
      <c r="K243" s="4">
        <f t="shared" si="13"/>
        <v>64220136.352193505</v>
      </c>
      <c r="L243" s="4">
        <f t="shared" si="14"/>
        <v>3923623068.059892</v>
      </c>
      <c r="M243" s="1">
        <v>12</v>
      </c>
      <c r="N243" s="4">
        <f t="shared" si="15"/>
        <v>3899881761.324746</v>
      </c>
      <c r="O243" s="1">
        <v>0</v>
      </c>
      <c r="P243" s="4">
        <v>0.0001438875</v>
      </c>
      <c r="Q243" s="2">
        <v>0.0001937299660714286</v>
      </c>
      <c r="R243" s="2">
        <v>0.0005323544642857143</v>
      </c>
      <c r="S243" s="1">
        <v>0</v>
      </c>
      <c r="T243" s="4">
        <f>Air!O243</f>
        <v>0.000134060952796436</v>
      </c>
      <c r="U243" s="1">
        <v>25</v>
      </c>
      <c r="V243" s="1">
        <v>34.8</v>
      </c>
      <c r="W243" s="1">
        <v>26.4</v>
      </c>
      <c r="X243" s="1">
        <v>25</v>
      </c>
      <c r="Y243" s="1">
        <v>25</v>
      </c>
    </row>
    <row r="244" spans="1:25" ht="12">
      <c r="A244" s="1">
        <v>244</v>
      </c>
      <c r="B244" s="1">
        <v>0</v>
      </c>
      <c r="C244" s="1">
        <v>0</v>
      </c>
      <c r="D244" s="1">
        <v>0</v>
      </c>
      <c r="E244" s="1">
        <v>100</v>
      </c>
      <c r="F244" s="1">
        <v>0</v>
      </c>
      <c r="G244" s="1">
        <v>31</v>
      </c>
      <c r="H244" s="4">
        <f t="shared" si="12"/>
        <v>0.016300253531923103</v>
      </c>
      <c r="I244" s="4">
        <v>100000</v>
      </c>
      <c r="J244" s="4">
        <v>10000000</v>
      </c>
      <c r="K244" s="4">
        <f t="shared" si="13"/>
        <v>63956939.07206156</v>
      </c>
      <c r="L244" s="4">
        <f t="shared" si="14"/>
        <v>3923677564.082399</v>
      </c>
      <c r="M244" s="1">
        <v>12</v>
      </c>
      <c r="N244" s="4">
        <f t="shared" si="15"/>
        <v>3899968991.4267097</v>
      </c>
      <c r="O244" s="1">
        <v>0</v>
      </c>
      <c r="P244" s="4">
        <v>0.0001436875</v>
      </c>
      <c r="Q244" s="2">
        <v>0.00019335545357142858</v>
      </c>
      <c r="R244" s="2">
        <v>0.0005301472321428571</v>
      </c>
      <c r="S244" s="1">
        <v>0</v>
      </c>
      <c r="T244" s="4">
        <f>Air!O244</f>
        <v>0.00013387111881165968</v>
      </c>
      <c r="U244" s="1">
        <v>25</v>
      </c>
      <c r="V244" s="1">
        <v>34.8</v>
      </c>
      <c r="W244" s="1">
        <v>26.4</v>
      </c>
      <c r="X244" s="1">
        <v>25</v>
      </c>
      <c r="Y244" s="1">
        <v>25</v>
      </c>
    </row>
    <row r="245" spans="1:25" ht="12">
      <c r="A245" s="1">
        <v>245</v>
      </c>
      <c r="B245" s="1">
        <v>0</v>
      </c>
      <c r="C245" s="1">
        <v>0</v>
      </c>
      <c r="D245" s="1">
        <v>0</v>
      </c>
      <c r="E245" s="1">
        <v>100</v>
      </c>
      <c r="F245" s="1">
        <v>0</v>
      </c>
      <c r="G245" s="1">
        <v>31</v>
      </c>
      <c r="H245" s="4">
        <f t="shared" si="12"/>
        <v>0.016231801457474715</v>
      </c>
      <c r="I245" s="4">
        <v>100000</v>
      </c>
      <c r="J245" s="4">
        <v>10000000</v>
      </c>
      <c r="K245" s="4">
        <f t="shared" si="13"/>
        <v>63695890.34115519</v>
      </c>
      <c r="L245" s="4">
        <f t="shared" si="14"/>
        <v>3924141784.7569437</v>
      </c>
      <c r="M245" s="1">
        <v>12</v>
      </c>
      <c r="N245" s="4">
        <f t="shared" si="15"/>
        <v>3900465398.702083</v>
      </c>
      <c r="O245" s="1">
        <v>0</v>
      </c>
      <c r="P245" s="4">
        <v>0.000143475</v>
      </c>
      <c r="Q245" s="2">
        <v>0.0001929809410714286</v>
      </c>
      <c r="R245" s="2">
        <v>0.0005279025892857143</v>
      </c>
      <c r="S245" s="1">
        <v>0</v>
      </c>
      <c r="T245" s="4">
        <f>Air!O245</f>
        <v>0.00013367247871394052</v>
      </c>
      <c r="U245" s="1">
        <v>25</v>
      </c>
      <c r="V245" s="1">
        <v>34.8</v>
      </c>
      <c r="W245" s="1">
        <v>26.4</v>
      </c>
      <c r="X245" s="1">
        <v>25</v>
      </c>
      <c r="Y245" s="1">
        <v>25</v>
      </c>
    </row>
    <row r="246" spans="1:25" ht="12">
      <c r="A246" s="1">
        <v>246</v>
      </c>
      <c r="B246" s="1">
        <v>0</v>
      </c>
      <c r="C246" s="1">
        <v>0</v>
      </c>
      <c r="D246" s="1">
        <v>0</v>
      </c>
      <c r="E246" s="1">
        <v>100</v>
      </c>
      <c r="F246" s="1">
        <v>0</v>
      </c>
      <c r="G246" s="1">
        <v>31</v>
      </c>
      <c r="H246" s="4">
        <f t="shared" si="12"/>
        <v>0.016164485606027124</v>
      </c>
      <c r="I246" s="4">
        <v>100000</v>
      </c>
      <c r="J246" s="4">
        <v>10000000</v>
      </c>
      <c r="K246" s="4">
        <f t="shared" si="13"/>
        <v>63436963.95765456</v>
      </c>
      <c r="L246" s="4">
        <f t="shared" si="14"/>
        <v>3924465368.3258142</v>
      </c>
      <c r="M246" s="1">
        <v>12</v>
      </c>
      <c r="N246" s="4">
        <f t="shared" si="15"/>
        <v>3900821891.653384</v>
      </c>
      <c r="O246" s="1">
        <v>0</v>
      </c>
      <c r="P246" s="4">
        <v>0.00014326250000000002</v>
      </c>
      <c r="Q246" s="2">
        <v>0.0001926242625</v>
      </c>
      <c r="R246" s="2">
        <v>0.0005256953571428571</v>
      </c>
      <c r="S246" s="1">
        <v>0</v>
      </c>
      <c r="T246" s="4">
        <f>Air!O246</f>
        <v>0.00013347668190423346</v>
      </c>
      <c r="U246" s="1">
        <v>25</v>
      </c>
      <c r="V246" s="1">
        <v>34.8</v>
      </c>
      <c r="W246" s="1">
        <v>26.4</v>
      </c>
      <c r="X246" s="1">
        <v>25</v>
      </c>
      <c r="Y246" s="1">
        <v>25</v>
      </c>
    </row>
    <row r="247" spans="1:25" ht="12">
      <c r="A247" s="1">
        <v>247</v>
      </c>
      <c r="B247" s="1">
        <v>0</v>
      </c>
      <c r="C247" s="1">
        <v>0</v>
      </c>
      <c r="D247" s="1">
        <v>0</v>
      </c>
      <c r="E247" s="1">
        <v>100</v>
      </c>
      <c r="F247" s="1">
        <v>0</v>
      </c>
      <c r="G247" s="1">
        <v>31</v>
      </c>
      <c r="H247" s="4">
        <f t="shared" si="12"/>
        <v>0.01609602408398436</v>
      </c>
      <c r="I247" s="4">
        <v>100000</v>
      </c>
      <c r="J247" s="4">
        <v>10000000</v>
      </c>
      <c r="K247" s="4">
        <f t="shared" si="13"/>
        <v>63180134.14406081</v>
      </c>
      <c r="L247" s="4">
        <f t="shared" si="14"/>
        <v>3925201267.9904857</v>
      </c>
      <c r="M247" s="1">
        <v>12</v>
      </c>
      <c r="N247" s="4">
        <f t="shared" si="15"/>
        <v>3901586435.3302755</v>
      </c>
      <c r="O247" s="1">
        <v>0</v>
      </c>
      <c r="P247" s="4">
        <v>0.00014306250000000001</v>
      </c>
      <c r="Q247" s="2">
        <v>0.00019224975</v>
      </c>
      <c r="R247" s="2">
        <v>0.0005234507142857142</v>
      </c>
      <c r="S247" s="1">
        <v>0</v>
      </c>
      <c r="T247" s="4">
        <f>Air!O247</f>
        <v>0.00013328684791945712</v>
      </c>
      <c r="U247" s="1">
        <v>25</v>
      </c>
      <c r="V247" s="1">
        <v>34.8</v>
      </c>
      <c r="W247" s="1">
        <v>26.4</v>
      </c>
      <c r="X247" s="1">
        <v>25</v>
      </c>
      <c r="Y247" s="1">
        <v>25</v>
      </c>
    </row>
    <row r="248" spans="1:25" ht="12">
      <c r="A248" s="1">
        <v>248</v>
      </c>
      <c r="B248" s="1">
        <v>0</v>
      </c>
      <c r="C248" s="1">
        <v>0</v>
      </c>
      <c r="D248" s="1">
        <v>0</v>
      </c>
      <c r="E248" s="1">
        <v>100</v>
      </c>
      <c r="F248" s="1">
        <v>0</v>
      </c>
      <c r="G248" s="1">
        <v>31</v>
      </c>
      <c r="H248" s="4">
        <f t="shared" si="12"/>
        <v>0.016028698941761288</v>
      </c>
      <c r="I248" s="4">
        <v>100000</v>
      </c>
      <c r="J248" s="4">
        <v>10000000</v>
      </c>
      <c r="K248" s="4">
        <f t="shared" si="13"/>
        <v>62925375.538641214</v>
      </c>
      <c r="L248" s="4">
        <f t="shared" si="14"/>
        <v>3925794337.224401</v>
      </c>
      <c r="M248" s="1">
        <v>12</v>
      </c>
      <c r="N248" s="4">
        <f t="shared" si="15"/>
        <v>3902210943.8198295</v>
      </c>
      <c r="O248" s="1">
        <v>0</v>
      </c>
      <c r="P248" s="4">
        <v>0.00014285</v>
      </c>
      <c r="Q248" s="2">
        <v>0.00019187523750000002</v>
      </c>
      <c r="R248" s="2">
        <v>0.0005212434821428572</v>
      </c>
      <c r="S248" s="1">
        <v>0</v>
      </c>
      <c r="T248" s="4">
        <f>Air!O248</f>
        <v>0.000133088207821738</v>
      </c>
      <c r="U248" s="1">
        <v>25</v>
      </c>
      <c r="V248" s="1">
        <v>34.8</v>
      </c>
      <c r="W248" s="1">
        <v>26.4</v>
      </c>
      <c r="X248" s="1">
        <v>25</v>
      </c>
      <c r="Y248" s="1">
        <v>25</v>
      </c>
    </row>
    <row r="249" spans="1:25" ht="12">
      <c r="A249" s="1">
        <v>249</v>
      </c>
      <c r="B249" s="1">
        <v>0</v>
      </c>
      <c r="C249" s="1">
        <v>0</v>
      </c>
      <c r="D249" s="1">
        <v>0</v>
      </c>
      <c r="E249" s="1">
        <v>100</v>
      </c>
      <c r="F249" s="1">
        <v>0</v>
      </c>
      <c r="G249" s="1">
        <v>31</v>
      </c>
      <c r="H249" s="4">
        <f t="shared" si="12"/>
        <v>0.015960227970820196</v>
      </c>
      <c r="I249" s="4">
        <v>100000</v>
      </c>
      <c r="J249" s="4">
        <v>10000000</v>
      </c>
      <c r="K249" s="4">
        <f t="shared" si="13"/>
        <v>62672663.187080406</v>
      </c>
      <c r="L249" s="4">
        <f t="shared" si="14"/>
        <v>3926802505.6824837</v>
      </c>
      <c r="M249" s="1">
        <v>12</v>
      </c>
      <c r="N249" s="4">
        <f t="shared" si="15"/>
        <v>3903246021.3790555</v>
      </c>
      <c r="O249" s="1">
        <v>0</v>
      </c>
      <c r="P249" s="4">
        <v>0.00014265</v>
      </c>
      <c r="Q249" s="2">
        <v>0.000191500725</v>
      </c>
      <c r="R249" s="2">
        <v>0.0005189988392857142</v>
      </c>
      <c r="S249" s="1">
        <v>0</v>
      </c>
      <c r="T249" s="4">
        <f>Air!O249</f>
        <v>0.00013290106705460213</v>
      </c>
      <c r="U249" s="1">
        <v>25</v>
      </c>
      <c r="V249" s="1">
        <v>34.8</v>
      </c>
      <c r="W249" s="1">
        <v>26.4</v>
      </c>
      <c r="X249" s="1">
        <v>25</v>
      </c>
      <c r="Y249" s="1">
        <v>25</v>
      </c>
    </row>
    <row r="250" spans="1:25" ht="12">
      <c r="A250" s="1">
        <v>250</v>
      </c>
      <c r="B250" s="1">
        <v>0</v>
      </c>
      <c r="C250" s="1">
        <v>0</v>
      </c>
      <c r="D250" s="1">
        <v>0</v>
      </c>
      <c r="E250" s="1">
        <v>100</v>
      </c>
      <c r="F250" s="1">
        <v>0</v>
      </c>
      <c r="G250" s="1">
        <v>31</v>
      </c>
      <c r="H250" s="4">
        <f t="shared" si="12"/>
        <v>0.015897458728523994</v>
      </c>
      <c r="I250" s="4">
        <v>100000</v>
      </c>
      <c r="J250" s="4">
        <v>10000000</v>
      </c>
      <c r="K250" s="4">
        <f t="shared" si="13"/>
        <v>62421972.53433208</v>
      </c>
      <c r="L250" s="4">
        <f t="shared" si="14"/>
        <v>3926537794.5175314</v>
      </c>
      <c r="M250" s="1">
        <v>12</v>
      </c>
      <c r="N250" s="4">
        <f t="shared" si="15"/>
        <v>3903017905.684178</v>
      </c>
      <c r="O250" s="1">
        <v>0</v>
      </c>
      <c r="P250" s="4">
        <v>0.00014243749999999999</v>
      </c>
      <c r="Q250" s="2">
        <v>0.0001911440464285714</v>
      </c>
      <c r="R250" s="2">
        <v>0.0005169412499999999</v>
      </c>
      <c r="S250" s="1">
        <v>0</v>
      </c>
      <c r="T250" s="4">
        <f>Air!O250</f>
        <v>0.0001327025770272546</v>
      </c>
      <c r="U250" s="1">
        <v>25</v>
      </c>
      <c r="V250" s="1">
        <v>34.8</v>
      </c>
      <c r="W250" s="1">
        <v>26.4</v>
      </c>
      <c r="X250" s="1">
        <v>25</v>
      </c>
      <c r="Y250" s="1">
        <v>25</v>
      </c>
    </row>
    <row r="251" spans="1:25" ht="12">
      <c r="A251" s="1">
        <v>251</v>
      </c>
      <c r="B251" s="1">
        <v>0</v>
      </c>
      <c r="C251" s="1">
        <v>0</v>
      </c>
      <c r="D251" s="1">
        <v>0</v>
      </c>
      <c r="E251" s="1">
        <v>100</v>
      </c>
      <c r="F251" s="1">
        <v>0</v>
      </c>
      <c r="G251" s="1">
        <v>31</v>
      </c>
      <c r="H251" s="4">
        <f t="shared" si="12"/>
        <v>0.01583810958083809</v>
      </c>
      <c r="I251" s="4">
        <v>100000</v>
      </c>
      <c r="J251" s="4">
        <v>10000000</v>
      </c>
      <c r="K251" s="4">
        <f t="shared" si="13"/>
        <v>62173279.41666542</v>
      </c>
      <c r="L251" s="4">
        <f t="shared" si="14"/>
        <v>3925549264.533846</v>
      </c>
      <c r="M251" s="1">
        <v>12</v>
      </c>
      <c r="N251" s="4">
        <f t="shared" si="15"/>
        <v>3902070281.918377</v>
      </c>
      <c r="O251" s="1">
        <v>0</v>
      </c>
      <c r="P251" s="4">
        <v>0.000142225</v>
      </c>
      <c r="Q251" s="2">
        <v>0.0001908230357142857</v>
      </c>
      <c r="R251" s="2">
        <v>0.0005149958928571428</v>
      </c>
      <c r="S251" s="1">
        <v>0</v>
      </c>
      <c r="T251" s="4">
        <f>Air!O251</f>
        <v>0.00013250438714065022</v>
      </c>
      <c r="U251" s="1">
        <v>25</v>
      </c>
      <c r="V251" s="1">
        <v>34.8</v>
      </c>
      <c r="W251" s="1">
        <v>26.4</v>
      </c>
      <c r="X251" s="1">
        <v>25</v>
      </c>
      <c r="Y251" s="1">
        <v>25</v>
      </c>
    </row>
    <row r="252" spans="1:25" ht="12">
      <c r="A252" s="1">
        <v>252</v>
      </c>
      <c r="B252" s="1">
        <v>0</v>
      </c>
      <c r="C252" s="1">
        <v>0</v>
      </c>
      <c r="D252" s="1">
        <v>0</v>
      </c>
      <c r="E252" s="1">
        <v>100</v>
      </c>
      <c r="F252" s="1">
        <v>0</v>
      </c>
      <c r="G252" s="1">
        <v>31</v>
      </c>
      <c r="H252" s="4">
        <f t="shared" si="12"/>
        <v>0.015778756853930265</v>
      </c>
      <c r="I252" s="4">
        <v>100000</v>
      </c>
      <c r="J252" s="4">
        <v>10000000</v>
      </c>
      <c r="K252" s="4">
        <f t="shared" si="13"/>
        <v>61926560.053900875</v>
      </c>
      <c r="L252" s="4">
        <f t="shared" si="14"/>
        <v>3924679277.789609</v>
      </c>
      <c r="M252" s="1">
        <v>12</v>
      </c>
      <c r="N252" s="4">
        <f t="shared" si="15"/>
        <v>3901238426.0569754</v>
      </c>
      <c r="O252" s="1">
        <v>0</v>
      </c>
      <c r="P252" s="4">
        <v>0.000142025</v>
      </c>
      <c r="Q252" s="2">
        <v>0.00019050202499999998</v>
      </c>
      <c r="R252" s="2">
        <v>0.0005130505357142858</v>
      </c>
      <c r="S252" s="1">
        <v>0</v>
      </c>
      <c r="T252" s="4">
        <f>Air!O252</f>
        <v>0.00013231769658462916</v>
      </c>
      <c r="U252" s="1">
        <v>25</v>
      </c>
      <c r="V252" s="1">
        <v>34.8</v>
      </c>
      <c r="W252" s="1">
        <v>26.4</v>
      </c>
      <c r="X252" s="1">
        <v>25</v>
      </c>
      <c r="Y252" s="1">
        <v>25</v>
      </c>
    </row>
    <row r="253" spans="1:25" ht="12">
      <c r="A253" s="1">
        <v>253</v>
      </c>
      <c r="B253" s="1">
        <v>0</v>
      </c>
      <c r="C253" s="1">
        <v>0</v>
      </c>
      <c r="D253" s="1">
        <v>0</v>
      </c>
      <c r="E253" s="1">
        <v>100</v>
      </c>
      <c r="F253" s="1">
        <v>0</v>
      </c>
      <c r="G253" s="1">
        <v>31</v>
      </c>
      <c r="H253" s="4">
        <f t="shared" si="12"/>
        <v>0.015719400547584805</v>
      </c>
      <c r="I253" s="4">
        <v>100000</v>
      </c>
      <c r="J253" s="4">
        <v>10000000</v>
      </c>
      <c r="K253" s="4">
        <f t="shared" si="13"/>
        <v>61681791.04183012</v>
      </c>
      <c r="L253" s="4">
        <f t="shared" si="14"/>
        <v>3923927687.643736</v>
      </c>
      <c r="M253" s="1">
        <v>12</v>
      </c>
      <c r="N253" s="4">
        <f t="shared" si="15"/>
        <v>3900524253.3463254</v>
      </c>
      <c r="O253" s="1">
        <v>0</v>
      </c>
      <c r="P253" s="4">
        <v>0.00014182500000000002</v>
      </c>
      <c r="Q253" s="2">
        <v>0.00019016318035714285</v>
      </c>
      <c r="R253" s="2">
        <v>0.0005111051785714286</v>
      </c>
      <c r="S253" s="1">
        <v>0</v>
      </c>
      <c r="T253" s="4">
        <f>Air!O253</f>
        <v>0.00013213085595823647</v>
      </c>
      <c r="U253" s="1">
        <v>25</v>
      </c>
      <c r="V253" s="1">
        <v>34.8</v>
      </c>
      <c r="W253" s="1">
        <v>26.4</v>
      </c>
      <c r="X253" s="1">
        <v>25</v>
      </c>
      <c r="Y253" s="1">
        <v>25</v>
      </c>
    </row>
    <row r="254" spans="1:25" ht="12">
      <c r="A254" s="1">
        <v>254</v>
      </c>
      <c r="B254" s="1">
        <v>0</v>
      </c>
      <c r="C254" s="1">
        <v>0</v>
      </c>
      <c r="D254" s="1">
        <v>0</v>
      </c>
      <c r="E254" s="1">
        <v>100</v>
      </c>
      <c r="F254" s="1">
        <v>0</v>
      </c>
      <c r="G254" s="1">
        <v>31</v>
      </c>
      <c r="H254" s="4">
        <f t="shared" si="12"/>
        <v>0.01566004066158566</v>
      </c>
      <c r="I254" s="4">
        <v>100000</v>
      </c>
      <c r="J254" s="4">
        <v>10000000</v>
      </c>
      <c r="K254" s="4">
        <f t="shared" si="13"/>
        <v>61438949.344815046</v>
      </c>
      <c r="L254" s="4">
        <f t="shared" si="14"/>
        <v>3923294368.930076</v>
      </c>
      <c r="M254" s="1">
        <v>12</v>
      </c>
      <c r="N254" s="4">
        <f t="shared" si="15"/>
        <v>3899925704.956137</v>
      </c>
      <c r="O254" s="1">
        <v>0</v>
      </c>
      <c r="P254" s="4">
        <v>0.0001416375</v>
      </c>
      <c r="Q254" s="2">
        <v>0.00018984216964285718</v>
      </c>
      <c r="R254" s="2">
        <v>0.0005091598214285715</v>
      </c>
      <c r="S254" s="1">
        <v>0</v>
      </c>
      <c r="T254" s="4">
        <f>Air!O254</f>
        <v>0.0001319529715151582</v>
      </c>
      <c r="U254" s="1">
        <v>25</v>
      </c>
      <c r="V254" s="1">
        <v>34.8</v>
      </c>
      <c r="W254" s="1">
        <v>26.4</v>
      </c>
      <c r="X254" s="1">
        <v>25</v>
      </c>
      <c r="Y254" s="1">
        <v>25</v>
      </c>
    </row>
    <row r="255" spans="1:25" ht="12">
      <c r="A255" s="1">
        <v>255</v>
      </c>
      <c r="B255" s="1">
        <v>0</v>
      </c>
      <c r="C255" s="1">
        <v>0</v>
      </c>
      <c r="D255" s="1">
        <v>0</v>
      </c>
      <c r="E255" s="1">
        <v>100</v>
      </c>
      <c r="F255" s="1">
        <v>0</v>
      </c>
      <c r="G255" s="1">
        <v>31</v>
      </c>
      <c r="H255" s="4">
        <f t="shared" si="12"/>
        <v>0.015600677195717116</v>
      </c>
      <c r="I255" s="4">
        <v>100000</v>
      </c>
      <c r="J255" s="4">
        <v>10000000</v>
      </c>
      <c r="K255" s="4">
        <f t="shared" si="13"/>
        <v>61198012.28856087</v>
      </c>
      <c r="L255" s="4">
        <f t="shared" si="14"/>
        <v>3922779217.9022636</v>
      </c>
      <c r="M255" s="1">
        <v>12</v>
      </c>
      <c r="N255" s="4">
        <f t="shared" si="15"/>
        <v>3899446534.6755075</v>
      </c>
      <c r="O255" s="1">
        <v>0</v>
      </c>
      <c r="P255" s="4">
        <v>0.00014143750000000002</v>
      </c>
      <c r="Q255" s="2">
        <v>0.00018952115892857145</v>
      </c>
      <c r="R255" s="2">
        <v>0.0005072144642857142</v>
      </c>
      <c r="S255" s="1">
        <v>0</v>
      </c>
      <c r="T255" s="4">
        <f>Air!O255</f>
        <v>0.00013176628095913713</v>
      </c>
      <c r="U255" s="1">
        <v>25</v>
      </c>
      <c r="V255" s="1">
        <v>34.8</v>
      </c>
      <c r="W255" s="1">
        <v>26.4</v>
      </c>
      <c r="X255" s="1">
        <v>25</v>
      </c>
      <c r="Y255" s="1">
        <v>25</v>
      </c>
    </row>
    <row r="256" spans="1:25" ht="12">
      <c r="A256" s="1">
        <v>256</v>
      </c>
      <c r="B256" s="1">
        <v>0</v>
      </c>
      <c r="C256" s="1">
        <v>0</v>
      </c>
      <c r="D256" s="1">
        <v>0</v>
      </c>
      <c r="E256" s="1">
        <v>100</v>
      </c>
      <c r="F256" s="1">
        <v>0</v>
      </c>
      <c r="G256" s="1">
        <v>31</v>
      </c>
      <c r="H256" s="4">
        <f t="shared" si="12"/>
        <v>0.015541310149763121</v>
      </c>
      <c r="I256" s="4">
        <v>100000</v>
      </c>
      <c r="J256" s="4">
        <v>10000000</v>
      </c>
      <c r="K256" s="4">
        <f t="shared" si="13"/>
        <v>60958957.55305868</v>
      </c>
      <c r="L256" s="4">
        <f t="shared" si="14"/>
        <v>3922382152.1886177</v>
      </c>
      <c r="M256" s="1">
        <v>12</v>
      </c>
      <c r="N256" s="4">
        <f t="shared" si="15"/>
        <v>3899082698.046515</v>
      </c>
      <c r="O256" s="1">
        <v>0</v>
      </c>
      <c r="P256" s="4">
        <v>0.00014125000000000002</v>
      </c>
      <c r="Q256" s="2">
        <v>0.00018918231428571427</v>
      </c>
      <c r="R256" s="2">
        <v>0.0005052691071428571</v>
      </c>
      <c r="S256" s="1">
        <v>0</v>
      </c>
      <c r="T256" s="4">
        <f>Air!O256</f>
        <v>0.00013159093966332773</v>
      </c>
      <c r="U256" s="1">
        <v>25</v>
      </c>
      <c r="V256" s="1">
        <v>34.8</v>
      </c>
      <c r="W256" s="1">
        <v>26.4</v>
      </c>
      <c r="X256" s="1">
        <v>25</v>
      </c>
      <c r="Y256" s="1">
        <v>25</v>
      </c>
    </row>
    <row r="257" spans="1:25" ht="12">
      <c r="A257" s="1">
        <v>257</v>
      </c>
      <c r="B257" s="1">
        <v>0</v>
      </c>
      <c r="C257" s="1">
        <v>0</v>
      </c>
      <c r="D257" s="1">
        <v>0</v>
      </c>
      <c r="E257" s="1">
        <v>100</v>
      </c>
      <c r="F257" s="1">
        <v>0</v>
      </c>
      <c r="G257" s="1">
        <v>31</v>
      </c>
      <c r="H257" s="4">
        <f t="shared" si="12"/>
        <v>0.01548193952350796</v>
      </c>
      <c r="I257" s="4">
        <v>100000</v>
      </c>
      <c r="J257" s="4">
        <v>10000000</v>
      </c>
      <c r="K257" s="4">
        <f t="shared" si="13"/>
        <v>60721763.16569269</v>
      </c>
      <c r="L257" s="4">
        <f t="shared" si="14"/>
        <v>3922103110.756378</v>
      </c>
      <c r="M257" s="1">
        <v>12</v>
      </c>
      <c r="N257" s="4">
        <f t="shared" si="15"/>
        <v>3898836298.526999</v>
      </c>
      <c r="O257" s="1">
        <v>0</v>
      </c>
      <c r="P257" s="4">
        <v>0.00014106250000000002</v>
      </c>
      <c r="Q257" s="2">
        <v>0.00018886130357142857</v>
      </c>
      <c r="R257" s="2">
        <v>0.0005033237499999999</v>
      </c>
      <c r="S257" s="1">
        <v>0</v>
      </c>
      <c r="T257" s="4">
        <f>Air!O257</f>
        <v>0.00013141305522024947</v>
      </c>
      <c r="U257" s="1">
        <v>25</v>
      </c>
      <c r="V257" s="1">
        <v>34.8</v>
      </c>
      <c r="W257" s="1">
        <v>26.4</v>
      </c>
      <c r="X257" s="1">
        <v>25</v>
      </c>
      <c r="Y257" s="1">
        <v>25</v>
      </c>
    </row>
    <row r="258" spans="1:25" ht="12">
      <c r="A258" s="1">
        <v>258</v>
      </c>
      <c r="B258" s="1">
        <v>0</v>
      </c>
      <c r="C258" s="1">
        <v>0</v>
      </c>
      <c r="D258" s="1">
        <v>0</v>
      </c>
      <c r="E258" s="1">
        <v>100</v>
      </c>
      <c r="F258" s="1">
        <v>0</v>
      </c>
      <c r="G258" s="1">
        <v>31</v>
      </c>
      <c r="H258" s="4">
        <f t="shared" si="12"/>
        <v>0.015427132690534195</v>
      </c>
      <c r="I258" s="4">
        <v>100000</v>
      </c>
      <c r="J258" s="4">
        <v>10000000</v>
      </c>
      <c r="K258" s="4">
        <f t="shared" si="13"/>
        <v>60486407.494507834</v>
      </c>
      <c r="L258" s="4">
        <f t="shared" si="14"/>
        <v>3920780919.426536</v>
      </c>
      <c r="M258" s="1">
        <v>12</v>
      </c>
      <c r="N258" s="4">
        <f t="shared" si="15"/>
        <v>3897554847.079776</v>
      </c>
      <c r="O258" s="1">
        <v>0</v>
      </c>
      <c r="P258" s="4">
        <v>0.00014086250000000002</v>
      </c>
      <c r="Q258" s="2">
        <v>0.00018854029285714284</v>
      </c>
      <c r="R258" s="2">
        <v>0.0005015280357142857</v>
      </c>
      <c r="S258" s="1">
        <v>0</v>
      </c>
      <c r="T258" s="4">
        <f>Air!O258</f>
        <v>0.00013122636466422836</v>
      </c>
      <c r="U258" s="1">
        <v>25</v>
      </c>
      <c r="V258" s="1">
        <v>34.8</v>
      </c>
      <c r="W258" s="1">
        <v>26.4</v>
      </c>
      <c r="X258" s="1">
        <v>25</v>
      </c>
      <c r="Y258" s="1">
        <v>25</v>
      </c>
    </row>
    <row r="259" spans="1:25" ht="12">
      <c r="A259" s="1">
        <v>259</v>
      </c>
      <c r="B259" s="1">
        <v>0</v>
      </c>
      <c r="C259" s="1">
        <v>0</v>
      </c>
      <c r="D259" s="1">
        <v>0</v>
      </c>
      <c r="E259" s="1">
        <v>100</v>
      </c>
      <c r="F259" s="1">
        <v>0</v>
      </c>
      <c r="G259" s="1">
        <v>31</v>
      </c>
      <c r="H259" s="4">
        <f t="shared" si="12"/>
        <v>0.015375748513674403</v>
      </c>
      <c r="I259" s="4">
        <v>100000</v>
      </c>
      <c r="J259" s="4">
        <v>10000000</v>
      </c>
      <c r="K259" s="4">
        <f t="shared" si="13"/>
        <v>60252869.24163329</v>
      </c>
      <c r="L259" s="4">
        <f t="shared" si="14"/>
        <v>3918695027.3053355</v>
      </c>
      <c r="M259" s="1">
        <v>12</v>
      </c>
      <c r="N259" s="4">
        <f t="shared" si="15"/>
        <v>3895512150.5183873</v>
      </c>
      <c r="O259" s="1">
        <v>0</v>
      </c>
      <c r="P259" s="4">
        <v>0.00014067500000000002</v>
      </c>
      <c r="Q259" s="2">
        <v>0.0001882014482142857</v>
      </c>
      <c r="R259" s="2">
        <v>0.0004998445535714285</v>
      </c>
      <c r="S259" s="1">
        <v>0</v>
      </c>
      <c r="T259" s="4">
        <f>Air!O259</f>
        <v>0.000131051023368419</v>
      </c>
      <c r="U259" s="1">
        <v>25</v>
      </c>
      <c r="V259" s="1">
        <v>34.8</v>
      </c>
      <c r="W259" s="1">
        <v>26.4</v>
      </c>
      <c r="X259" s="1">
        <v>25</v>
      </c>
      <c r="Y259" s="1">
        <v>25</v>
      </c>
    </row>
    <row r="260" spans="1:25" ht="12">
      <c r="A260" s="1">
        <v>260</v>
      </c>
      <c r="B260" s="1">
        <v>0</v>
      </c>
      <c r="C260" s="1">
        <v>0</v>
      </c>
      <c r="D260" s="1">
        <v>0</v>
      </c>
      <c r="E260" s="1">
        <v>100</v>
      </c>
      <c r="F260" s="1">
        <v>0</v>
      </c>
      <c r="G260" s="1">
        <v>31</v>
      </c>
      <c r="H260" s="4">
        <f aca="true" t="shared" si="16" ref="H260:H300">1-EXP(-(B260*O260+C260*P260+D260*Q260+E260*R260+F260*S260)*G260/100)</f>
        <v>0.0153232196944596</v>
      </c>
      <c r="I260" s="4">
        <v>100000</v>
      </c>
      <c r="J260" s="4">
        <v>10000000</v>
      </c>
      <c r="K260" s="4">
        <f aca="true" t="shared" si="17" ref="K260:K300">I260/J260*0.00000001*(B260*U260+C260*V260+D260*W260+E260*X260+F260*Y260)/100/0.0000000000000000001602/A260</f>
        <v>60021127.436857775</v>
      </c>
      <c r="L260" s="4">
        <f aca="true" t="shared" si="18" ref="L260:L300">K260/H260</f>
        <v>3917004952.853319</v>
      </c>
      <c r="M260" s="1">
        <v>12</v>
      </c>
      <c r="N260" s="4">
        <f aca="true" t="shared" si="19" ref="N260:N300">L260*EXP(-P260*G260)*EXP(-T260*M260)</f>
        <v>3893864939.691441</v>
      </c>
      <c r="O260" s="1">
        <v>0</v>
      </c>
      <c r="P260" s="4">
        <v>0.00014047499999999999</v>
      </c>
      <c r="Q260" s="2">
        <v>0.00018788043749999998</v>
      </c>
      <c r="R260" s="2">
        <v>0.0004981236607142856</v>
      </c>
      <c r="S260" s="1">
        <v>0</v>
      </c>
      <c r="T260" s="4">
        <f>Air!O260</f>
        <v>0.00013086433281239788</v>
      </c>
      <c r="U260" s="1">
        <v>25</v>
      </c>
      <c r="V260" s="1">
        <v>34.8</v>
      </c>
      <c r="W260" s="1">
        <v>26.4</v>
      </c>
      <c r="X260" s="1">
        <v>25</v>
      </c>
      <c r="Y260" s="1">
        <v>25</v>
      </c>
    </row>
    <row r="261" spans="1:25" ht="12">
      <c r="A261" s="1">
        <v>261</v>
      </c>
      <c r="B261" s="1">
        <v>0</v>
      </c>
      <c r="C261" s="1">
        <v>0</v>
      </c>
      <c r="D261" s="1">
        <v>0</v>
      </c>
      <c r="E261" s="1">
        <v>100</v>
      </c>
      <c r="F261" s="1">
        <v>0</v>
      </c>
      <c r="G261" s="1">
        <v>31</v>
      </c>
      <c r="H261" s="4">
        <f t="shared" si="16"/>
        <v>0.015270688072879568</v>
      </c>
      <c r="I261" s="4">
        <v>100000</v>
      </c>
      <c r="J261" s="4">
        <v>10000000</v>
      </c>
      <c r="K261" s="4">
        <f t="shared" si="17"/>
        <v>59791161.43135257</v>
      </c>
      <c r="L261" s="4">
        <f t="shared" si="18"/>
        <v>3915420257.816703</v>
      </c>
      <c r="M261" s="1">
        <v>12</v>
      </c>
      <c r="N261" s="4">
        <f t="shared" si="19"/>
        <v>3892320538.954191</v>
      </c>
      <c r="O261" s="1">
        <v>0</v>
      </c>
      <c r="P261" s="4">
        <v>0.0001402875</v>
      </c>
      <c r="Q261" s="2">
        <v>0.00018755942678571426</v>
      </c>
      <c r="R261" s="2">
        <v>0.0004964027678571428</v>
      </c>
      <c r="S261" s="1">
        <v>0</v>
      </c>
      <c r="T261" s="4">
        <f>Air!O261</f>
        <v>0.00013068644836931962</v>
      </c>
      <c r="U261" s="1">
        <v>25</v>
      </c>
      <c r="V261" s="1">
        <v>34.8</v>
      </c>
      <c r="W261" s="1">
        <v>26.4</v>
      </c>
      <c r="X261" s="1">
        <v>25</v>
      </c>
      <c r="Y261" s="1">
        <v>25</v>
      </c>
    </row>
    <row r="262" spans="1:25" ht="12">
      <c r="A262" s="1">
        <v>262</v>
      </c>
      <c r="B262" s="1">
        <v>0</v>
      </c>
      <c r="C262" s="1">
        <v>0</v>
      </c>
      <c r="D262" s="1">
        <v>0</v>
      </c>
      <c r="E262" s="1">
        <v>100</v>
      </c>
      <c r="F262" s="1">
        <v>0</v>
      </c>
      <c r="G262" s="1">
        <v>31</v>
      </c>
      <c r="H262" s="4">
        <f t="shared" si="16"/>
        <v>0.015219295731283333</v>
      </c>
      <c r="I262" s="4">
        <v>100000</v>
      </c>
      <c r="J262" s="4">
        <v>10000000</v>
      </c>
      <c r="K262" s="4">
        <f t="shared" si="17"/>
        <v>59562950.89153825</v>
      </c>
      <c r="L262" s="4">
        <f t="shared" si="18"/>
        <v>3913646987.561082</v>
      </c>
      <c r="M262" s="1">
        <v>12</v>
      </c>
      <c r="N262" s="4">
        <f t="shared" si="19"/>
        <v>3890588642.2417965</v>
      </c>
      <c r="O262" s="1">
        <v>0</v>
      </c>
      <c r="P262" s="4">
        <v>0.00014010000000000002</v>
      </c>
      <c r="Q262" s="2">
        <v>0.00018725625</v>
      </c>
      <c r="R262" s="2">
        <v>0.0004947192857142857</v>
      </c>
      <c r="S262" s="1">
        <v>0</v>
      </c>
      <c r="T262" s="4">
        <f>Air!O262</f>
        <v>0.00013050871399661294</v>
      </c>
      <c r="U262" s="1">
        <v>25</v>
      </c>
      <c r="V262" s="1">
        <v>34.8</v>
      </c>
      <c r="W262" s="1">
        <v>26.4</v>
      </c>
      <c r="X262" s="1">
        <v>25</v>
      </c>
      <c r="Y262" s="1">
        <v>25</v>
      </c>
    </row>
    <row r="263" spans="1:25" ht="12">
      <c r="A263" s="1">
        <v>263</v>
      </c>
      <c r="B263" s="1">
        <v>0</v>
      </c>
      <c r="C263" s="1">
        <v>0</v>
      </c>
      <c r="D263" s="1">
        <v>0</v>
      </c>
      <c r="E263" s="1">
        <v>100</v>
      </c>
      <c r="F263" s="1">
        <v>0</v>
      </c>
      <c r="G263" s="1">
        <v>31</v>
      </c>
      <c r="H263" s="4">
        <f t="shared" si="16"/>
        <v>0.015166758565453242</v>
      </c>
      <c r="I263" s="4">
        <v>100000</v>
      </c>
      <c r="J263" s="4">
        <v>10000000</v>
      </c>
      <c r="K263" s="4">
        <f t="shared" si="17"/>
        <v>59336475.793091334</v>
      </c>
      <c r="L263" s="4">
        <f t="shared" si="18"/>
        <v>3912271401.7646213</v>
      </c>
      <c r="M263" s="1">
        <v>12</v>
      </c>
      <c r="N263" s="4">
        <f t="shared" si="19"/>
        <v>3889253854.6744456</v>
      </c>
      <c r="O263" s="1">
        <v>0</v>
      </c>
      <c r="P263" s="4">
        <v>0.0001399</v>
      </c>
      <c r="Q263" s="2">
        <v>0.00018695307321428572</v>
      </c>
      <c r="R263" s="2">
        <v>0.0004929983928571429</v>
      </c>
      <c r="S263" s="1">
        <v>0</v>
      </c>
      <c r="T263" s="4">
        <f>Air!O263</f>
        <v>0.00013032486672860392</v>
      </c>
      <c r="U263" s="1">
        <v>25</v>
      </c>
      <c r="V263" s="1">
        <v>34.8</v>
      </c>
      <c r="W263" s="1">
        <v>26.4</v>
      </c>
      <c r="X263" s="1">
        <v>25</v>
      </c>
      <c r="Y263" s="1">
        <v>25</v>
      </c>
    </row>
    <row r="264" spans="1:25" ht="12">
      <c r="A264" s="1">
        <v>264</v>
      </c>
      <c r="B264" s="1">
        <v>0</v>
      </c>
      <c r="C264" s="1">
        <v>0</v>
      </c>
      <c r="D264" s="1">
        <v>0</v>
      </c>
      <c r="E264" s="1">
        <v>100</v>
      </c>
      <c r="F264" s="1">
        <v>0</v>
      </c>
      <c r="G264" s="1">
        <v>31</v>
      </c>
      <c r="H264" s="4">
        <f t="shared" si="16"/>
        <v>0.015114218596812501</v>
      </c>
      <c r="I264" s="4">
        <v>100000</v>
      </c>
      <c r="J264" s="4">
        <v>10000000</v>
      </c>
      <c r="K264" s="4">
        <f t="shared" si="17"/>
        <v>59111716.4150872</v>
      </c>
      <c r="L264" s="4">
        <f t="shared" si="18"/>
        <v>3911000495.093641</v>
      </c>
      <c r="M264" s="1">
        <v>12</v>
      </c>
      <c r="N264" s="4">
        <f t="shared" si="19"/>
        <v>3888021184.0492253</v>
      </c>
      <c r="O264" s="1">
        <v>0</v>
      </c>
      <c r="P264" s="4">
        <v>0.0001397125</v>
      </c>
      <c r="Q264" s="2">
        <v>0.00018666773035714285</v>
      </c>
      <c r="R264" s="2">
        <v>0.0004912775</v>
      </c>
      <c r="S264" s="1">
        <v>0</v>
      </c>
      <c r="T264" s="4">
        <f>Air!O264</f>
        <v>0.00013014997564390928</v>
      </c>
      <c r="U264" s="1">
        <v>25</v>
      </c>
      <c r="V264" s="1">
        <v>34.8</v>
      </c>
      <c r="W264" s="1">
        <v>26.4</v>
      </c>
      <c r="X264" s="1">
        <v>25</v>
      </c>
      <c r="Y264" s="1">
        <v>25</v>
      </c>
    </row>
    <row r="265" spans="1:25" ht="12">
      <c r="A265" s="1">
        <v>265</v>
      </c>
      <c r="B265" s="1">
        <v>0</v>
      </c>
      <c r="C265" s="1">
        <v>0</v>
      </c>
      <c r="D265" s="1">
        <v>0</v>
      </c>
      <c r="E265" s="1">
        <v>100</v>
      </c>
      <c r="F265" s="1">
        <v>0</v>
      </c>
      <c r="G265" s="1">
        <v>31</v>
      </c>
      <c r="H265" s="4">
        <f t="shared" si="16"/>
        <v>0.015062818089182528</v>
      </c>
      <c r="I265" s="4">
        <v>100000</v>
      </c>
      <c r="J265" s="4">
        <v>10000000</v>
      </c>
      <c r="K265" s="4">
        <f t="shared" si="17"/>
        <v>58888653.33427555</v>
      </c>
      <c r="L265" s="4">
        <f t="shared" si="18"/>
        <v>3909537576.940325</v>
      </c>
      <c r="M265" s="1">
        <v>12</v>
      </c>
      <c r="N265" s="4">
        <f t="shared" si="19"/>
        <v>3886597608.8589015</v>
      </c>
      <c r="O265" s="1">
        <v>0</v>
      </c>
      <c r="P265" s="4">
        <v>0.000139525</v>
      </c>
      <c r="Q265" s="2">
        <v>0.0001863823875</v>
      </c>
      <c r="R265" s="2">
        <v>0.0004895940178571427</v>
      </c>
      <c r="S265" s="1">
        <v>0</v>
      </c>
      <c r="T265" s="4">
        <f>Air!O265</f>
        <v>0.00012997508455921467</v>
      </c>
      <c r="U265" s="1">
        <v>25</v>
      </c>
      <c r="V265" s="1">
        <v>34.8</v>
      </c>
      <c r="W265" s="1">
        <v>26.4</v>
      </c>
      <c r="X265" s="1">
        <v>25</v>
      </c>
      <c r="Y265" s="1">
        <v>25</v>
      </c>
    </row>
    <row r="266" spans="1:25" ht="12">
      <c r="A266" s="1">
        <v>266</v>
      </c>
      <c r="B266" s="1">
        <v>0</v>
      </c>
      <c r="C266" s="1">
        <v>0</v>
      </c>
      <c r="D266" s="1">
        <v>0</v>
      </c>
      <c r="E266" s="1">
        <v>100</v>
      </c>
      <c r="F266" s="1">
        <v>0</v>
      </c>
      <c r="G266" s="1">
        <v>31</v>
      </c>
      <c r="H266" s="4">
        <f t="shared" si="16"/>
        <v>0.015014841861801576</v>
      </c>
      <c r="I266" s="4">
        <v>100000</v>
      </c>
      <c r="J266" s="4">
        <v>10000000</v>
      </c>
      <c r="K266" s="4">
        <f t="shared" si="17"/>
        <v>58667267.41948504</v>
      </c>
      <c r="L266" s="4">
        <f t="shared" si="18"/>
        <v>3907285068.964807</v>
      </c>
      <c r="M266" s="1">
        <v>12</v>
      </c>
      <c r="N266" s="4">
        <f t="shared" si="19"/>
        <v>3884390963.6173115</v>
      </c>
      <c r="O266" s="1">
        <v>0</v>
      </c>
      <c r="P266" s="4">
        <v>0.000139325</v>
      </c>
      <c r="Q266" s="2">
        <v>0.00018609704464285715</v>
      </c>
      <c r="R266" s="2">
        <v>0.0004880227678571429</v>
      </c>
      <c r="S266" s="1">
        <v>0</v>
      </c>
      <c r="T266" s="4">
        <f>Air!O266</f>
        <v>0.00012979138736157723</v>
      </c>
      <c r="U266" s="1">
        <v>25</v>
      </c>
      <c r="V266" s="1">
        <v>34.8</v>
      </c>
      <c r="W266" s="1">
        <v>26.4</v>
      </c>
      <c r="X266" s="1">
        <v>25</v>
      </c>
      <c r="Y266" s="1">
        <v>25</v>
      </c>
    </row>
    <row r="267" spans="1:25" ht="12">
      <c r="A267" s="1">
        <v>267</v>
      </c>
      <c r="B267" s="1">
        <v>0</v>
      </c>
      <c r="C267" s="1">
        <v>0</v>
      </c>
      <c r="D267" s="1">
        <v>0</v>
      </c>
      <c r="E267" s="1">
        <v>100</v>
      </c>
      <c r="F267" s="1">
        <v>0</v>
      </c>
      <c r="G267" s="1">
        <v>31</v>
      </c>
      <c r="H267" s="4">
        <f t="shared" si="16"/>
        <v>0.01496914804403282</v>
      </c>
      <c r="I267" s="4">
        <v>100000</v>
      </c>
      <c r="J267" s="4">
        <v>10000000</v>
      </c>
      <c r="K267" s="4">
        <f t="shared" si="17"/>
        <v>58447539.826153636</v>
      </c>
      <c r="L267" s="4">
        <f t="shared" si="18"/>
        <v>3904533488.093378</v>
      </c>
      <c r="M267" s="1">
        <v>12</v>
      </c>
      <c r="N267" s="4">
        <f t="shared" si="19"/>
        <v>3881686213.8366704</v>
      </c>
      <c r="O267" s="1">
        <v>0</v>
      </c>
      <c r="P267" s="4">
        <v>0.00013913750000000001</v>
      </c>
      <c r="Q267" s="2">
        <v>0.0001858117017857143</v>
      </c>
      <c r="R267" s="2">
        <v>0.00048652633928571425</v>
      </c>
      <c r="S267" s="1">
        <v>0</v>
      </c>
      <c r="T267" s="4">
        <f>Air!O267</f>
        <v>0.0001296164962768826</v>
      </c>
      <c r="U267" s="1">
        <v>25</v>
      </c>
      <c r="V267" s="1">
        <v>34.8</v>
      </c>
      <c r="W267" s="1">
        <v>26.4</v>
      </c>
      <c r="X267" s="1">
        <v>25</v>
      </c>
      <c r="Y267" s="1">
        <v>25</v>
      </c>
    </row>
    <row r="268" spans="1:25" ht="12">
      <c r="A268" s="1">
        <v>268</v>
      </c>
      <c r="B268" s="1">
        <v>0</v>
      </c>
      <c r="C268" s="1">
        <v>0</v>
      </c>
      <c r="D268" s="1">
        <v>0</v>
      </c>
      <c r="E268" s="1">
        <v>100</v>
      </c>
      <c r="F268" s="1">
        <v>0</v>
      </c>
      <c r="G268" s="1">
        <v>31</v>
      </c>
      <c r="H268" s="4">
        <f t="shared" si="16"/>
        <v>0.014922309680913015</v>
      </c>
      <c r="I268" s="4">
        <v>100000</v>
      </c>
      <c r="J268" s="4">
        <v>10000000</v>
      </c>
      <c r="K268" s="4">
        <f t="shared" si="17"/>
        <v>58229451.99098142</v>
      </c>
      <c r="L268" s="4">
        <f t="shared" si="18"/>
        <v>3902174210.0327916</v>
      </c>
      <c r="M268" s="1">
        <v>12</v>
      </c>
      <c r="N268" s="4">
        <f t="shared" si="19"/>
        <v>3879371312.9741716</v>
      </c>
      <c r="O268" s="1">
        <v>0</v>
      </c>
      <c r="P268" s="4">
        <v>0.00013895</v>
      </c>
      <c r="Q268" s="2">
        <v>0.00018550852500000002</v>
      </c>
      <c r="R268" s="2">
        <v>0.0004849925</v>
      </c>
      <c r="S268" s="1">
        <v>0</v>
      </c>
      <c r="T268" s="4">
        <f>Air!O268</f>
        <v>0.00012944414833945684</v>
      </c>
      <c r="U268" s="1">
        <v>25</v>
      </c>
      <c r="V268" s="1">
        <v>34.8</v>
      </c>
      <c r="W268" s="1">
        <v>26.4</v>
      </c>
      <c r="X268" s="1">
        <v>25</v>
      </c>
      <c r="Y268" s="1">
        <v>25</v>
      </c>
    </row>
    <row r="269" spans="1:25" ht="12">
      <c r="A269" s="1">
        <v>269</v>
      </c>
      <c r="B269" s="1">
        <v>0</v>
      </c>
      <c r="C269" s="1">
        <v>0</v>
      </c>
      <c r="D269" s="1">
        <v>0</v>
      </c>
      <c r="E269" s="1">
        <v>100</v>
      </c>
      <c r="F269" s="1">
        <v>0</v>
      </c>
      <c r="G269" s="1">
        <v>31</v>
      </c>
      <c r="H269" s="4">
        <f t="shared" si="16"/>
        <v>0.014876611570542875</v>
      </c>
      <c r="I269" s="4">
        <v>100000</v>
      </c>
      <c r="J269" s="4">
        <v>10000000</v>
      </c>
      <c r="K269" s="4">
        <f t="shared" si="17"/>
        <v>58012985.62670268</v>
      </c>
      <c r="L269" s="4">
        <f t="shared" si="18"/>
        <v>3899610159.9892535</v>
      </c>
      <c r="M269" s="1">
        <v>12</v>
      </c>
      <c r="N269" s="4">
        <f t="shared" si="19"/>
        <v>3876851004.7635536</v>
      </c>
      <c r="O269" s="1">
        <v>0</v>
      </c>
      <c r="P269" s="4">
        <v>0.000138775</v>
      </c>
      <c r="Q269" s="2">
        <v>0.00018522318214285715</v>
      </c>
      <c r="R269" s="2">
        <v>0.00048349607142857137</v>
      </c>
      <c r="S269" s="1">
        <v>0</v>
      </c>
      <c r="T269" s="4">
        <f>Air!O269</f>
        <v>0.00012927806336770502</v>
      </c>
      <c r="U269" s="1">
        <v>25</v>
      </c>
      <c r="V269" s="1">
        <v>34.8</v>
      </c>
      <c r="W269" s="1">
        <v>26.4</v>
      </c>
      <c r="X269" s="1">
        <v>25</v>
      </c>
      <c r="Y269" s="1">
        <v>25</v>
      </c>
    </row>
    <row r="270" spans="1:25" ht="12">
      <c r="A270" s="1">
        <v>270</v>
      </c>
      <c r="B270" s="1">
        <v>0</v>
      </c>
      <c r="C270" s="1">
        <v>0</v>
      </c>
      <c r="D270" s="1">
        <v>0</v>
      </c>
      <c r="E270" s="1">
        <v>100</v>
      </c>
      <c r="F270" s="1">
        <v>0</v>
      </c>
      <c r="G270" s="1">
        <v>31</v>
      </c>
      <c r="H270" s="4">
        <f t="shared" si="16"/>
        <v>0.014830911340220854</v>
      </c>
      <c r="I270" s="4">
        <v>100000</v>
      </c>
      <c r="J270" s="4">
        <v>10000000</v>
      </c>
      <c r="K270" s="4">
        <f t="shared" si="17"/>
        <v>57798122.716974154</v>
      </c>
      <c r="L270" s="4">
        <f t="shared" si="18"/>
        <v>3897138981.6233273</v>
      </c>
      <c r="M270" s="1">
        <v>12</v>
      </c>
      <c r="N270" s="4">
        <f t="shared" si="19"/>
        <v>3874422989.2868023</v>
      </c>
      <c r="O270" s="1">
        <v>0</v>
      </c>
      <c r="P270" s="4">
        <v>0.0001386</v>
      </c>
      <c r="Q270" s="2">
        <v>0.00018493783928571429</v>
      </c>
      <c r="R270" s="2">
        <v>0.00048199964285714283</v>
      </c>
      <c r="S270" s="1">
        <v>0</v>
      </c>
      <c r="T270" s="4">
        <f>Air!O270</f>
        <v>0.00012911197839595324</v>
      </c>
      <c r="U270" s="1">
        <v>25</v>
      </c>
      <c r="V270" s="1">
        <v>34.8</v>
      </c>
      <c r="W270" s="1">
        <v>26.4</v>
      </c>
      <c r="X270" s="1">
        <v>25</v>
      </c>
      <c r="Y270" s="1">
        <v>25</v>
      </c>
    </row>
    <row r="271" spans="1:25" ht="12">
      <c r="A271" s="1">
        <v>271</v>
      </c>
      <c r="B271" s="1">
        <v>0</v>
      </c>
      <c r="C271" s="1">
        <v>0</v>
      </c>
      <c r="D271" s="1">
        <v>0</v>
      </c>
      <c r="E271" s="1">
        <v>100</v>
      </c>
      <c r="F271" s="1">
        <v>0</v>
      </c>
      <c r="G271" s="1">
        <v>31</v>
      </c>
      <c r="H271" s="4">
        <f t="shared" si="16"/>
        <v>0.014784066403925378</v>
      </c>
      <c r="I271" s="4">
        <v>100000</v>
      </c>
      <c r="J271" s="4">
        <v>10000000</v>
      </c>
      <c r="K271" s="4">
        <f t="shared" si="17"/>
        <v>57584845.51137646</v>
      </c>
      <c r="L271" s="4">
        <f t="shared" si="18"/>
        <v>3895061340.910027</v>
      </c>
      <c r="M271" s="1">
        <v>12</v>
      </c>
      <c r="N271" s="4">
        <f t="shared" si="19"/>
        <v>3872386184.2418656</v>
      </c>
      <c r="O271" s="1">
        <v>0</v>
      </c>
      <c r="P271" s="4">
        <v>0.000138425</v>
      </c>
      <c r="Q271" s="2">
        <v>0.00018465249642857142</v>
      </c>
      <c r="R271" s="2">
        <v>0.00048046580357142854</v>
      </c>
      <c r="S271" s="1">
        <v>0</v>
      </c>
      <c r="T271" s="4">
        <f>Air!O271</f>
        <v>0.00012894589342420142</v>
      </c>
      <c r="U271" s="1">
        <v>25</v>
      </c>
      <c r="V271" s="1">
        <v>34.8</v>
      </c>
      <c r="W271" s="1">
        <v>26.4</v>
      </c>
      <c r="X271" s="1">
        <v>25</v>
      </c>
      <c r="Y271" s="1">
        <v>25</v>
      </c>
    </row>
    <row r="272" spans="1:25" ht="12">
      <c r="A272" s="1">
        <v>272</v>
      </c>
      <c r="B272" s="1">
        <v>0</v>
      </c>
      <c r="C272" s="1">
        <v>0</v>
      </c>
      <c r="D272" s="1">
        <v>0</v>
      </c>
      <c r="E272" s="1">
        <v>100</v>
      </c>
      <c r="F272" s="1">
        <v>0</v>
      </c>
      <c r="G272" s="1">
        <v>31</v>
      </c>
      <c r="H272" s="4">
        <f t="shared" si="16"/>
        <v>0.014738361880399675</v>
      </c>
      <c r="I272" s="4">
        <v>100000</v>
      </c>
      <c r="J272" s="4">
        <v>10000000</v>
      </c>
      <c r="K272" s="4">
        <f t="shared" si="17"/>
        <v>57373136.52052581</v>
      </c>
      <c r="L272" s="4">
        <f t="shared" si="18"/>
        <v>3892775668.4293036</v>
      </c>
      <c r="M272" s="1">
        <v>12</v>
      </c>
      <c r="N272" s="4">
        <f t="shared" si="19"/>
        <v>3870144442.1450253</v>
      </c>
      <c r="O272" s="1">
        <v>0</v>
      </c>
      <c r="P272" s="4">
        <v>0.0001382375</v>
      </c>
      <c r="Q272" s="2">
        <v>0.00018434931964285715</v>
      </c>
      <c r="R272" s="2">
        <v>0.000478969375</v>
      </c>
      <c r="S272" s="1">
        <v>0</v>
      </c>
      <c r="T272" s="4">
        <f>Air!O272</f>
        <v>0.0001287708522691352</v>
      </c>
      <c r="U272" s="1">
        <v>25</v>
      </c>
      <c r="V272" s="1">
        <v>34.8</v>
      </c>
      <c r="W272" s="1">
        <v>26.4</v>
      </c>
      <c r="X272" s="1">
        <v>25</v>
      </c>
      <c r="Y272" s="1">
        <v>25</v>
      </c>
    </row>
    <row r="273" spans="1:25" ht="12">
      <c r="A273" s="1">
        <v>273</v>
      </c>
      <c r="B273" s="1">
        <v>0</v>
      </c>
      <c r="C273" s="1">
        <v>0</v>
      </c>
      <c r="D273" s="1">
        <v>0</v>
      </c>
      <c r="E273" s="1">
        <v>100</v>
      </c>
      <c r="F273" s="1">
        <v>0</v>
      </c>
      <c r="G273" s="1">
        <v>31</v>
      </c>
      <c r="H273" s="4">
        <f t="shared" si="16"/>
        <v>0.014692655236624441</v>
      </c>
      <c r="I273" s="4">
        <v>100000</v>
      </c>
      <c r="J273" s="4">
        <v>10000000</v>
      </c>
      <c r="K273" s="4">
        <f t="shared" si="17"/>
        <v>57162978.51129312</v>
      </c>
      <c r="L273" s="4">
        <f t="shared" si="18"/>
        <v>3890581898.961512</v>
      </c>
      <c r="M273" s="1">
        <v>12</v>
      </c>
      <c r="N273" s="4">
        <f t="shared" si="19"/>
        <v>3867991994.207073</v>
      </c>
      <c r="O273" s="1">
        <v>0</v>
      </c>
      <c r="P273" s="4">
        <v>0.0001380625</v>
      </c>
      <c r="Q273" s="2">
        <v>0.0001840639767857143</v>
      </c>
      <c r="R273" s="2">
        <v>0.00047747294642857136</v>
      </c>
      <c r="S273" s="1">
        <v>0</v>
      </c>
      <c r="T273" s="4">
        <f>Air!O273</f>
        <v>0.00012860746051502386</v>
      </c>
      <c r="U273" s="1">
        <v>25</v>
      </c>
      <c r="V273" s="1">
        <v>34.8</v>
      </c>
      <c r="W273" s="1">
        <v>26.4</v>
      </c>
      <c r="X273" s="1">
        <v>25</v>
      </c>
      <c r="Y273" s="1">
        <v>25</v>
      </c>
    </row>
    <row r="274" spans="1:25" ht="12">
      <c r="A274" s="1">
        <v>274</v>
      </c>
      <c r="B274" s="1">
        <v>0</v>
      </c>
      <c r="C274" s="1">
        <v>0</v>
      </c>
      <c r="D274" s="1">
        <v>0</v>
      </c>
      <c r="E274" s="1">
        <v>100</v>
      </c>
      <c r="F274" s="1">
        <v>0</v>
      </c>
      <c r="G274" s="1">
        <v>31</v>
      </c>
      <c r="H274" s="4">
        <f t="shared" si="16"/>
        <v>0.014649231961067488</v>
      </c>
      <c r="I274" s="4">
        <v>100000</v>
      </c>
      <c r="J274" s="4">
        <v>10000000</v>
      </c>
      <c r="K274" s="4">
        <f t="shared" si="17"/>
        <v>56954354.50212781</v>
      </c>
      <c r="L274" s="4">
        <f t="shared" si="18"/>
        <v>3887873074.40366</v>
      </c>
      <c r="M274" s="1">
        <v>12</v>
      </c>
      <c r="N274" s="4">
        <f t="shared" si="19"/>
        <v>3865327563.9192467</v>
      </c>
      <c r="O274" s="1">
        <v>0</v>
      </c>
      <c r="P274" s="4">
        <v>0.0001378875</v>
      </c>
      <c r="Q274" s="2">
        <v>0.00018379646785714288</v>
      </c>
      <c r="R274" s="2">
        <v>0.00047605133928571423</v>
      </c>
      <c r="S274" s="1">
        <v>0</v>
      </c>
      <c r="T274" s="4">
        <f>Air!O274</f>
        <v>0.00012844152561364365</v>
      </c>
      <c r="U274" s="1">
        <v>25</v>
      </c>
      <c r="V274" s="1">
        <v>34.8</v>
      </c>
      <c r="W274" s="1">
        <v>26.4</v>
      </c>
      <c r="X274" s="1">
        <v>25</v>
      </c>
      <c r="Y274" s="1">
        <v>25</v>
      </c>
    </row>
    <row r="275" spans="1:25" ht="12">
      <c r="A275" s="1">
        <v>275</v>
      </c>
      <c r="B275" s="1">
        <v>0</v>
      </c>
      <c r="C275" s="1">
        <v>0</v>
      </c>
      <c r="D275" s="1">
        <v>0</v>
      </c>
      <c r="E275" s="1">
        <v>100</v>
      </c>
      <c r="F275" s="1">
        <v>0</v>
      </c>
      <c r="G275" s="1">
        <v>31</v>
      </c>
      <c r="H275" s="4">
        <f t="shared" si="16"/>
        <v>0.014608092355800295</v>
      </c>
      <c r="I275" s="4">
        <v>100000</v>
      </c>
      <c r="J275" s="4">
        <v>10000000</v>
      </c>
      <c r="K275" s="4">
        <f t="shared" si="17"/>
        <v>56747247.758483715</v>
      </c>
      <c r="L275" s="4">
        <f t="shared" si="18"/>
        <v>3884644646.017153</v>
      </c>
      <c r="M275" s="1">
        <v>12</v>
      </c>
      <c r="N275" s="4">
        <f t="shared" si="19"/>
        <v>3862146499.385839</v>
      </c>
      <c r="O275" s="1">
        <v>0</v>
      </c>
      <c r="P275" s="4">
        <v>0.00013771250000000002</v>
      </c>
      <c r="Q275" s="2">
        <v>0.00018352895892857142</v>
      </c>
      <c r="R275" s="2">
        <v>0.00047470455357142855</v>
      </c>
      <c r="S275" s="1">
        <v>0</v>
      </c>
      <c r="T275" s="4">
        <f>Air!O275</f>
        <v>0.00012827559071226343</v>
      </c>
      <c r="U275" s="1">
        <v>25</v>
      </c>
      <c r="V275" s="1">
        <v>34.8</v>
      </c>
      <c r="W275" s="1">
        <v>26.4</v>
      </c>
      <c r="X275" s="1">
        <v>25</v>
      </c>
      <c r="Y275" s="1">
        <v>25</v>
      </c>
    </row>
    <row r="276" spans="1:25" ht="12">
      <c r="A276" s="1">
        <v>276</v>
      </c>
      <c r="B276" s="1">
        <v>0</v>
      </c>
      <c r="C276" s="1">
        <v>0</v>
      </c>
      <c r="D276" s="1">
        <v>0</v>
      </c>
      <c r="E276" s="1">
        <v>100</v>
      </c>
      <c r="F276" s="1">
        <v>0</v>
      </c>
      <c r="G276" s="1">
        <v>31</v>
      </c>
      <c r="H276" s="4">
        <f t="shared" si="16"/>
        <v>0.014566951032903952</v>
      </c>
      <c r="I276" s="4">
        <v>100000</v>
      </c>
      <c r="J276" s="4">
        <v>10000000</v>
      </c>
      <c r="K276" s="4">
        <f t="shared" si="17"/>
        <v>56541641.78834428</v>
      </c>
      <c r="L276" s="4">
        <f t="shared" si="18"/>
        <v>3881501465.929798</v>
      </c>
      <c r="M276" s="1">
        <v>12</v>
      </c>
      <c r="N276" s="4">
        <f t="shared" si="19"/>
        <v>3859050010.9952335</v>
      </c>
      <c r="O276" s="1">
        <v>0</v>
      </c>
      <c r="P276" s="4">
        <v>0.0001375375</v>
      </c>
      <c r="Q276" s="2">
        <v>0.00018327928392857144</v>
      </c>
      <c r="R276" s="2">
        <v>0.0004733577678571428</v>
      </c>
      <c r="S276" s="1">
        <v>0</v>
      </c>
      <c r="T276" s="4">
        <f>Air!O276</f>
        <v>0.00012811249909889526</v>
      </c>
      <c r="U276" s="1">
        <v>25</v>
      </c>
      <c r="V276" s="1">
        <v>34.8</v>
      </c>
      <c r="W276" s="1">
        <v>26.4</v>
      </c>
      <c r="X276" s="1">
        <v>25</v>
      </c>
      <c r="Y276" s="1">
        <v>25</v>
      </c>
    </row>
    <row r="277" spans="1:25" ht="12">
      <c r="A277" s="1">
        <v>277</v>
      </c>
      <c r="B277" s="1">
        <v>0</v>
      </c>
      <c r="C277" s="1">
        <v>0</v>
      </c>
      <c r="D277" s="1">
        <v>0</v>
      </c>
      <c r="E277" s="1">
        <v>100</v>
      </c>
      <c r="F277" s="1">
        <v>0</v>
      </c>
      <c r="G277" s="1">
        <v>31</v>
      </c>
      <c r="H277" s="4">
        <f t="shared" si="16"/>
        <v>0.014526950877740585</v>
      </c>
      <c r="I277" s="4">
        <v>100000</v>
      </c>
      <c r="J277" s="4">
        <v>10000000</v>
      </c>
      <c r="K277" s="4">
        <f t="shared" si="17"/>
        <v>56337520.33784484</v>
      </c>
      <c r="L277" s="4">
        <f t="shared" si="18"/>
        <v>3878138007.8988166</v>
      </c>
      <c r="M277" s="1">
        <v>12</v>
      </c>
      <c r="N277" s="4">
        <f t="shared" si="19"/>
        <v>3855736379.7419243</v>
      </c>
      <c r="O277" s="1">
        <v>0</v>
      </c>
      <c r="P277" s="4">
        <v>0.00013735</v>
      </c>
      <c r="Q277" s="2">
        <v>0.000183011775</v>
      </c>
      <c r="R277" s="2">
        <v>0.00047204839285714274</v>
      </c>
      <c r="S277" s="1">
        <v>0</v>
      </c>
      <c r="T277" s="4">
        <f>Air!O277</f>
        <v>0.00012794045130221267</v>
      </c>
      <c r="U277" s="1">
        <v>25</v>
      </c>
      <c r="V277" s="1">
        <v>34.8</v>
      </c>
      <c r="W277" s="1">
        <v>26.4</v>
      </c>
      <c r="X277" s="1">
        <v>25</v>
      </c>
      <c r="Y277" s="1">
        <v>25</v>
      </c>
    </row>
    <row r="278" spans="1:25" ht="12">
      <c r="A278" s="1">
        <v>278</v>
      </c>
      <c r="B278" s="1">
        <v>0</v>
      </c>
      <c r="C278" s="1">
        <v>0</v>
      </c>
      <c r="D278" s="1">
        <v>0</v>
      </c>
      <c r="E278" s="1">
        <v>100</v>
      </c>
      <c r="F278" s="1">
        <v>0</v>
      </c>
      <c r="G278" s="1">
        <v>31</v>
      </c>
      <c r="H278" s="4">
        <f t="shared" si="16"/>
        <v>0.014485806167087834</v>
      </c>
      <c r="I278" s="4">
        <v>100000</v>
      </c>
      <c r="J278" s="4">
        <v>10000000</v>
      </c>
      <c r="K278" s="4">
        <f t="shared" si="17"/>
        <v>56134867.38698929</v>
      </c>
      <c r="L278" s="4">
        <f t="shared" si="18"/>
        <v>3875163504.15687</v>
      </c>
      <c r="M278" s="1">
        <v>12</v>
      </c>
      <c r="N278" s="4">
        <f t="shared" si="19"/>
        <v>3852807375.07181</v>
      </c>
      <c r="O278" s="1">
        <v>0</v>
      </c>
      <c r="P278" s="4">
        <v>0.00013717500000000001</v>
      </c>
      <c r="Q278" s="2">
        <v>0.0001827621</v>
      </c>
      <c r="R278" s="2">
        <v>0.00047070160714285706</v>
      </c>
      <c r="S278" s="1">
        <v>0</v>
      </c>
      <c r="T278" s="4">
        <f>Air!O278</f>
        <v>0.000127780052906485</v>
      </c>
      <c r="U278" s="1">
        <v>25</v>
      </c>
      <c r="V278" s="1">
        <v>34.8</v>
      </c>
      <c r="W278" s="1">
        <v>26.4</v>
      </c>
      <c r="X278" s="1">
        <v>25</v>
      </c>
      <c r="Y278" s="1">
        <v>25</v>
      </c>
    </row>
    <row r="279" spans="1:25" ht="12">
      <c r="A279" s="1">
        <v>279</v>
      </c>
      <c r="B279" s="1">
        <v>0</v>
      </c>
      <c r="C279" s="1">
        <v>0</v>
      </c>
      <c r="D279" s="1">
        <v>0</v>
      </c>
      <c r="E279" s="1">
        <v>100</v>
      </c>
      <c r="F279" s="1">
        <v>0</v>
      </c>
      <c r="G279" s="1">
        <v>31</v>
      </c>
      <c r="H279" s="4">
        <f t="shared" si="16"/>
        <v>0.01444465973859288</v>
      </c>
      <c r="I279" s="4">
        <v>100000</v>
      </c>
      <c r="J279" s="4">
        <v>10000000</v>
      </c>
      <c r="K279" s="4">
        <f t="shared" si="17"/>
        <v>55933667.145458855</v>
      </c>
      <c r="L279" s="4">
        <f t="shared" si="18"/>
        <v>3872273086.226925</v>
      </c>
      <c r="M279" s="1">
        <v>12</v>
      </c>
      <c r="N279" s="4">
        <f t="shared" si="19"/>
        <v>3849962052.8922515</v>
      </c>
      <c r="O279" s="1">
        <v>0</v>
      </c>
      <c r="P279" s="4">
        <v>0.000137</v>
      </c>
      <c r="Q279" s="2">
        <v>0.000182512425</v>
      </c>
      <c r="R279" s="2">
        <v>0.00046935482142857133</v>
      </c>
      <c r="S279" s="1">
        <v>0</v>
      </c>
      <c r="T279" s="4">
        <f>Air!O279</f>
        <v>0.00012761696129311682</v>
      </c>
      <c r="U279" s="1">
        <v>25</v>
      </c>
      <c r="V279" s="1">
        <v>34.8</v>
      </c>
      <c r="W279" s="1">
        <v>26.4</v>
      </c>
      <c r="X279" s="1">
        <v>25</v>
      </c>
      <c r="Y279" s="1">
        <v>25</v>
      </c>
    </row>
    <row r="280" spans="1:25" ht="12">
      <c r="A280" s="1">
        <v>280</v>
      </c>
      <c r="B280" s="1">
        <v>0</v>
      </c>
      <c r="C280" s="1">
        <v>0</v>
      </c>
      <c r="D280" s="1">
        <v>0</v>
      </c>
      <c r="E280" s="1">
        <v>100</v>
      </c>
      <c r="F280" s="1">
        <v>0</v>
      </c>
      <c r="G280" s="1">
        <v>31</v>
      </c>
      <c r="H280" s="4">
        <f t="shared" si="16"/>
        <v>0.014404654619448731</v>
      </c>
      <c r="I280" s="4">
        <v>100000</v>
      </c>
      <c r="J280" s="4">
        <v>10000000</v>
      </c>
      <c r="K280" s="4">
        <f t="shared" si="17"/>
        <v>55733904.04851079</v>
      </c>
      <c r="L280" s="4">
        <f t="shared" si="18"/>
        <v>3869159346.1227837</v>
      </c>
      <c r="M280" s="1">
        <v>12</v>
      </c>
      <c r="N280" s="4">
        <f t="shared" si="19"/>
        <v>3846894658.3324966</v>
      </c>
      <c r="O280" s="1">
        <v>0</v>
      </c>
      <c r="P280" s="4">
        <v>0.000136825</v>
      </c>
      <c r="Q280" s="2">
        <v>0.00018224491607142856</v>
      </c>
      <c r="R280" s="2">
        <v>0.00046804544642857146</v>
      </c>
      <c r="S280" s="1">
        <v>0</v>
      </c>
      <c r="T280" s="4">
        <f>Air!O280</f>
        <v>0.00012745371960937705</v>
      </c>
      <c r="U280" s="1">
        <v>25</v>
      </c>
      <c r="V280" s="1">
        <v>34.8</v>
      </c>
      <c r="W280" s="1">
        <v>26.4</v>
      </c>
      <c r="X280" s="1">
        <v>25</v>
      </c>
      <c r="Y280" s="1">
        <v>25</v>
      </c>
    </row>
    <row r="281" spans="1:25" ht="12">
      <c r="A281" s="1">
        <v>281</v>
      </c>
      <c r="B281" s="1">
        <v>0</v>
      </c>
      <c r="C281" s="1">
        <v>0</v>
      </c>
      <c r="D281" s="1">
        <v>0</v>
      </c>
      <c r="E281" s="1">
        <v>100</v>
      </c>
      <c r="F281" s="1">
        <v>0</v>
      </c>
      <c r="G281" s="1">
        <v>31</v>
      </c>
      <c r="H281" s="4">
        <f t="shared" si="16"/>
        <v>0.014363504802776927</v>
      </c>
      <c r="I281" s="4">
        <v>100000</v>
      </c>
      <c r="J281" s="4">
        <v>10000000</v>
      </c>
      <c r="K281" s="4">
        <f t="shared" si="17"/>
        <v>55535562.75296449</v>
      </c>
      <c r="L281" s="4">
        <f t="shared" si="18"/>
        <v>3866435352.340167</v>
      </c>
      <c r="M281" s="1">
        <v>12</v>
      </c>
      <c r="N281" s="4">
        <f t="shared" si="19"/>
        <v>3844214717.7680297</v>
      </c>
      <c r="O281" s="1">
        <v>0</v>
      </c>
      <c r="P281" s="4">
        <v>0.00013665000000000001</v>
      </c>
      <c r="Q281" s="2">
        <v>0.00018199524107142856</v>
      </c>
      <c r="R281" s="2">
        <v>0.00046669866071428573</v>
      </c>
      <c r="S281" s="1">
        <v>0</v>
      </c>
      <c r="T281" s="4">
        <f>Air!O281</f>
        <v>0.00012729062799600888</v>
      </c>
      <c r="U281" s="1">
        <v>25</v>
      </c>
      <c r="V281" s="1">
        <v>34.8</v>
      </c>
      <c r="W281" s="1">
        <v>26.4</v>
      </c>
      <c r="X281" s="1">
        <v>25</v>
      </c>
      <c r="Y281" s="1">
        <v>25</v>
      </c>
    </row>
    <row r="282" spans="1:25" ht="12">
      <c r="A282" s="1">
        <v>282</v>
      </c>
      <c r="B282" s="1">
        <v>0</v>
      </c>
      <c r="C282" s="1">
        <v>0</v>
      </c>
      <c r="D282" s="1">
        <v>0</v>
      </c>
      <c r="E282" s="1">
        <v>100</v>
      </c>
      <c r="F282" s="1">
        <v>0</v>
      </c>
      <c r="G282" s="1">
        <v>31</v>
      </c>
      <c r="H282" s="4">
        <f t="shared" si="16"/>
        <v>0.014322353268049759</v>
      </c>
      <c r="I282" s="4">
        <v>100000</v>
      </c>
      <c r="J282" s="4">
        <v>10000000</v>
      </c>
      <c r="K282" s="4">
        <f t="shared" si="17"/>
        <v>55338628.133273125</v>
      </c>
      <c r="L282" s="4">
        <f t="shared" si="18"/>
        <v>3863794384.734406</v>
      </c>
      <c r="M282" s="1">
        <v>12</v>
      </c>
      <c r="N282" s="4">
        <f t="shared" si="19"/>
        <v>3841619181.640209</v>
      </c>
      <c r="O282" s="1">
        <v>0</v>
      </c>
      <c r="P282" s="4">
        <v>0.00013646250000000002</v>
      </c>
      <c r="Q282" s="2">
        <v>0.00018174556607142856</v>
      </c>
      <c r="R282" s="2">
        <v>0.00046535187499999994</v>
      </c>
      <c r="S282" s="1">
        <v>0</v>
      </c>
      <c r="T282" s="4">
        <f>Air!O282</f>
        <v>0.00012711873026969791</v>
      </c>
      <c r="U282" s="1">
        <v>25</v>
      </c>
      <c r="V282" s="1">
        <v>34.8</v>
      </c>
      <c r="W282" s="1">
        <v>26.4</v>
      </c>
      <c r="X282" s="1">
        <v>25</v>
      </c>
      <c r="Y282" s="1">
        <v>25</v>
      </c>
    </row>
    <row r="283" spans="1:25" ht="12">
      <c r="A283" s="1">
        <v>283</v>
      </c>
      <c r="B283" s="1">
        <v>0</v>
      </c>
      <c r="C283" s="1">
        <v>0</v>
      </c>
      <c r="D283" s="1">
        <v>0</v>
      </c>
      <c r="E283" s="1">
        <v>100</v>
      </c>
      <c r="F283" s="1">
        <v>0</v>
      </c>
      <c r="G283" s="1">
        <v>31</v>
      </c>
      <c r="H283" s="4">
        <f t="shared" si="16"/>
        <v>0.01428577268369391</v>
      </c>
      <c r="I283" s="4">
        <v>100000</v>
      </c>
      <c r="J283" s="4">
        <v>10000000</v>
      </c>
      <c r="K283" s="4">
        <f t="shared" si="17"/>
        <v>55143085.27767852</v>
      </c>
      <c r="L283" s="4">
        <f t="shared" si="18"/>
        <v>3860000190.302624</v>
      </c>
      <c r="M283" s="1">
        <v>12</v>
      </c>
      <c r="N283" s="4">
        <f t="shared" si="19"/>
        <v>3837875101.3435345</v>
      </c>
      <c r="O283" s="1">
        <v>0</v>
      </c>
      <c r="P283" s="4">
        <v>0.0001362875</v>
      </c>
      <c r="Q283" s="2">
        <v>0.00018147805714285715</v>
      </c>
      <c r="R283" s="2">
        <v>0.00046415473214285707</v>
      </c>
      <c r="S283" s="1">
        <v>0</v>
      </c>
      <c r="T283" s="4">
        <f>Air!O283</f>
        <v>0.00012695548858595817</v>
      </c>
      <c r="U283" s="1">
        <v>25</v>
      </c>
      <c r="V283" s="1">
        <v>34.8</v>
      </c>
      <c r="W283" s="1">
        <v>26.4</v>
      </c>
      <c r="X283" s="1">
        <v>25</v>
      </c>
      <c r="Y283" s="1">
        <v>25</v>
      </c>
    </row>
    <row r="284" spans="1:25" ht="12">
      <c r="A284" s="1">
        <v>284</v>
      </c>
      <c r="B284" s="1">
        <v>0</v>
      </c>
      <c r="C284" s="1">
        <v>0</v>
      </c>
      <c r="D284" s="1">
        <v>0</v>
      </c>
      <c r="E284" s="1">
        <v>100</v>
      </c>
      <c r="F284" s="1">
        <v>0</v>
      </c>
      <c r="G284" s="1">
        <v>31</v>
      </c>
      <c r="H284" s="4">
        <f t="shared" si="16"/>
        <v>0.01425033394799069</v>
      </c>
      <c r="I284" s="4">
        <v>100000</v>
      </c>
      <c r="J284" s="4">
        <v>10000000</v>
      </c>
      <c r="K284" s="4">
        <f t="shared" si="17"/>
        <v>54948919.484447256</v>
      </c>
      <c r="L284" s="4">
        <f t="shared" si="18"/>
        <v>3855974160.675379</v>
      </c>
      <c r="M284" s="1">
        <v>12</v>
      </c>
      <c r="N284" s="4">
        <f t="shared" si="19"/>
        <v>3833898559.8199096</v>
      </c>
      <c r="O284" s="1">
        <v>0</v>
      </c>
      <c r="P284" s="4">
        <v>0.000136125</v>
      </c>
      <c r="Q284" s="2">
        <v>0.00018122838214285715</v>
      </c>
      <c r="R284" s="2">
        <v>0.00046299499999999995</v>
      </c>
      <c r="S284" s="1">
        <v>0</v>
      </c>
      <c r="T284" s="4">
        <f>Air!O284</f>
        <v>0.0001268012030855328</v>
      </c>
      <c r="U284" s="1">
        <v>25</v>
      </c>
      <c r="V284" s="1">
        <v>34.8</v>
      </c>
      <c r="W284" s="1">
        <v>26.4</v>
      </c>
      <c r="X284" s="1">
        <v>25</v>
      </c>
      <c r="Y284" s="1">
        <v>25</v>
      </c>
    </row>
    <row r="285" spans="1:25" ht="12">
      <c r="A285" s="1">
        <v>285</v>
      </c>
      <c r="B285" s="1">
        <v>0</v>
      </c>
      <c r="C285" s="1">
        <v>0</v>
      </c>
      <c r="D285" s="1">
        <v>0</v>
      </c>
      <c r="E285" s="1">
        <v>100</v>
      </c>
      <c r="F285" s="1">
        <v>0</v>
      </c>
      <c r="G285" s="1">
        <v>31</v>
      </c>
      <c r="H285" s="4">
        <f t="shared" si="16"/>
        <v>0.014213750690845406</v>
      </c>
      <c r="I285" s="4">
        <v>100000</v>
      </c>
      <c r="J285" s="4">
        <v>10000000</v>
      </c>
      <c r="K285" s="4">
        <f t="shared" si="17"/>
        <v>54756116.25818604</v>
      </c>
      <c r="L285" s="4">
        <f t="shared" si="18"/>
        <v>3852334084.7291346</v>
      </c>
      <c r="M285" s="1">
        <v>12</v>
      </c>
      <c r="N285" s="4">
        <f t="shared" si="19"/>
        <v>3830305716.948424</v>
      </c>
      <c r="O285" s="1">
        <v>0</v>
      </c>
      <c r="P285" s="4">
        <v>0.0001359625</v>
      </c>
      <c r="Q285" s="2">
        <v>0.00018096087321428574</v>
      </c>
      <c r="R285" s="2">
        <v>0.0004617978571428571</v>
      </c>
      <c r="S285" s="1">
        <v>0</v>
      </c>
      <c r="T285" s="4">
        <f>Air!O285</f>
        <v>0.00012664676751473588</v>
      </c>
      <c r="U285" s="1">
        <v>25</v>
      </c>
      <c r="V285" s="1">
        <v>34.8</v>
      </c>
      <c r="W285" s="1">
        <v>26.4</v>
      </c>
      <c r="X285" s="1">
        <v>25</v>
      </c>
      <c r="Y285" s="1">
        <v>25</v>
      </c>
    </row>
    <row r="286" spans="1:25" ht="12">
      <c r="A286" s="1">
        <v>286</v>
      </c>
      <c r="B286" s="1">
        <v>0</v>
      </c>
      <c r="C286" s="1">
        <v>0</v>
      </c>
      <c r="D286" s="1">
        <v>0</v>
      </c>
      <c r="E286" s="1">
        <v>100</v>
      </c>
      <c r="F286" s="1">
        <v>0</v>
      </c>
      <c r="G286" s="1">
        <v>31</v>
      </c>
      <c r="H286" s="4">
        <f t="shared" si="16"/>
        <v>0.014177166076017933</v>
      </c>
      <c r="I286" s="4">
        <v>100000</v>
      </c>
      <c r="J286" s="4">
        <v>10000000</v>
      </c>
      <c r="K286" s="4">
        <f t="shared" si="17"/>
        <v>54564661.30623434</v>
      </c>
      <c r="L286" s="4">
        <f t="shared" si="18"/>
        <v>3848770693.216031</v>
      </c>
      <c r="M286" s="1">
        <v>12</v>
      </c>
      <c r="N286" s="4">
        <f t="shared" si="19"/>
        <v>3826789063.951256</v>
      </c>
      <c r="O286" s="1">
        <v>0</v>
      </c>
      <c r="P286" s="4">
        <v>0.00013580000000000002</v>
      </c>
      <c r="Q286" s="2">
        <v>0.00018071119821428574</v>
      </c>
      <c r="R286" s="2">
        <v>0.00046060071428571426</v>
      </c>
      <c r="S286" s="1">
        <v>0</v>
      </c>
      <c r="T286" s="4">
        <f>Air!O286</f>
        <v>0.0001264924820143105</v>
      </c>
      <c r="U286" s="1">
        <v>25</v>
      </c>
      <c r="V286" s="1">
        <v>34.8</v>
      </c>
      <c r="W286" s="1">
        <v>26.4</v>
      </c>
      <c r="X286" s="1">
        <v>25</v>
      </c>
      <c r="Y286" s="1">
        <v>25</v>
      </c>
    </row>
    <row r="287" spans="1:25" ht="12">
      <c r="A287" s="1">
        <v>287</v>
      </c>
      <c r="B287" s="1">
        <v>0</v>
      </c>
      <c r="C287" s="1">
        <v>0</v>
      </c>
      <c r="D287" s="1">
        <v>0</v>
      </c>
      <c r="E287" s="1">
        <v>100</v>
      </c>
      <c r="F287" s="1">
        <v>0</v>
      </c>
      <c r="G287" s="1">
        <v>31</v>
      </c>
      <c r="H287" s="4">
        <f t="shared" si="16"/>
        <v>0.014141723435652676</v>
      </c>
      <c r="I287" s="4">
        <v>100000</v>
      </c>
      <c r="J287" s="4">
        <v>10000000</v>
      </c>
      <c r="K287" s="4">
        <f t="shared" si="17"/>
        <v>54374540.535132475</v>
      </c>
      <c r="L287" s="4">
        <f t="shared" si="18"/>
        <v>3844972699.5826344</v>
      </c>
      <c r="M287" s="1">
        <v>12</v>
      </c>
      <c r="N287" s="4">
        <f t="shared" si="19"/>
        <v>3823038974.9296217</v>
      </c>
      <c r="O287" s="1">
        <v>0</v>
      </c>
      <c r="P287" s="4">
        <v>0.00013563749999999998</v>
      </c>
      <c r="Q287" s="2">
        <v>0.00018046152321428573</v>
      </c>
      <c r="R287" s="2">
        <v>0.00045944098214285715</v>
      </c>
      <c r="S287" s="1">
        <v>0</v>
      </c>
      <c r="T287" s="4">
        <f>Air!O287</f>
        <v>0.00012634088973152564</v>
      </c>
      <c r="U287" s="1">
        <v>25</v>
      </c>
      <c r="V287" s="1">
        <v>34.8</v>
      </c>
      <c r="W287" s="1">
        <v>26.4</v>
      </c>
      <c r="X287" s="1">
        <v>25</v>
      </c>
      <c r="Y287" s="1">
        <v>25</v>
      </c>
    </row>
    <row r="288" spans="1:25" ht="12">
      <c r="A288" s="1">
        <v>288</v>
      </c>
      <c r="B288" s="1">
        <v>0</v>
      </c>
      <c r="C288" s="1">
        <v>0</v>
      </c>
      <c r="D288" s="1">
        <v>0</v>
      </c>
      <c r="E288" s="1">
        <v>100</v>
      </c>
      <c r="F288" s="1">
        <v>0</v>
      </c>
      <c r="G288" s="1">
        <v>31</v>
      </c>
      <c r="H288" s="4">
        <f t="shared" si="16"/>
        <v>0.014105136147741337</v>
      </c>
      <c r="I288" s="4">
        <v>100000</v>
      </c>
      <c r="J288" s="4">
        <v>10000000</v>
      </c>
      <c r="K288" s="4">
        <f t="shared" si="17"/>
        <v>54185740.04716327</v>
      </c>
      <c r="L288" s="4">
        <f t="shared" si="18"/>
        <v>3841560937.775142</v>
      </c>
      <c r="M288" s="1">
        <v>12</v>
      </c>
      <c r="N288" s="4">
        <f t="shared" si="19"/>
        <v>3819674858.94455</v>
      </c>
      <c r="O288" s="1">
        <v>0</v>
      </c>
      <c r="P288" s="4">
        <v>0.0001354625</v>
      </c>
      <c r="Q288" s="2">
        <v>0.00018024751607142856</v>
      </c>
      <c r="R288" s="2">
        <v>0.0004582438392857143</v>
      </c>
      <c r="S288" s="1">
        <v>0</v>
      </c>
      <c r="T288" s="4">
        <f>Air!O288</f>
        <v>0.00012617809825890065</v>
      </c>
      <c r="U288" s="1">
        <v>25</v>
      </c>
      <c r="V288" s="1">
        <v>34.8</v>
      </c>
      <c r="W288" s="1">
        <v>26.4</v>
      </c>
      <c r="X288" s="1">
        <v>25</v>
      </c>
      <c r="Y288" s="1">
        <v>25</v>
      </c>
    </row>
    <row r="289" spans="1:25" ht="12">
      <c r="A289" s="1">
        <v>289</v>
      </c>
      <c r="B289" s="1">
        <v>0</v>
      </c>
      <c r="C289" s="1">
        <v>0</v>
      </c>
      <c r="D289" s="1">
        <v>0</v>
      </c>
      <c r="E289" s="1">
        <v>100</v>
      </c>
      <c r="F289" s="1">
        <v>0</v>
      </c>
      <c r="G289" s="1">
        <v>31</v>
      </c>
      <c r="H289" s="4">
        <f t="shared" si="16"/>
        <v>0.014068547501998263</v>
      </c>
      <c r="I289" s="4">
        <v>100000</v>
      </c>
      <c r="J289" s="4">
        <v>10000000</v>
      </c>
      <c r="K289" s="4">
        <f t="shared" si="17"/>
        <v>53998246.13696547</v>
      </c>
      <c r="L289" s="4">
        <f t="shared" si="18"/>
        <v>3838224673.108271</v>
      </c>
      <c r="M289" s="1">
        <v>12</v>
      </c>
      <c r="N289" s="4">
        <f t="shared" si="19"/>
        <v>3816383762.0735116</v>
      </c>
      <c r="O289" s="1">
        <v>0</v>
      </c>
      <c r="P289" s="4">
        <v>0.0001353</v>
      </c>
      <c r="Q289" s="2">
        <v>0.00018001567500000002</v>
      </c>
      <c r="R289" s="2">
        <v>0.0004570466964285714</v>
      </c>
      <c r="S289" s="1">
        <v>0</v>
      </c>
      <c r="T289" s="4">
        <f>Air!O289</f>
        <v>0.00012602665604648735</v>
      </c>
      <c r="U289" s="1">
        <v>25</v>
      </c>
      <c r="V289" s="1">
        <v>34.8</v>
      </c>
      <c r="W289" s="1">
        <v>26.4</v>
      </c>
      <c r="X289" s="1">
        <v>25</v>
      </c>
      <c r="Y289" s="1">
        <v>25</v>
      </c>
    </row>
    <row r="290" spans="1:25" ht="12">
      <c r="A290" s="1">
        <v>290</v>
      </c>
      <c r="B290" s="1">
        <v>0</v>
      </c>
      <c r="C290" s="1">
        <v>0</v>
      </c>
      <c r="D290" s="1">
        <v>0</v>
      </c>
      <c r="E290" s="1">
        <v>100</v>
      </c>
      <c r="F290" s="1">
        <v>0</v>
      </c>
      <c r="G290" s="1">
        <v>31</v>
      </c>
      <c r="H290" s="4">
        <f t="shared" si="16"/>
        <v>0.014033100956540867</v>
      </c>
      <c r="I290" s="4">
        <v>100000</v>
      </c>
      <c r="J290" s="4">
        <v>10000000</v>
      </c>
      <c r="K290" s="4">
        <f t="shared" si="17"/>
        <v>53812045.28821731</v>
      </c>
      <c r="L290" s="4">
        <f t="shared" si="18"/>
        <v>3834651047.8951106</v>
      </c>
      <c r="M290" s="1">
        <v>12</v>
      </c>
      <c r="N290" s="4">
        <f t="shared" si="19"/>
        <v>3812856608.4079432</v>
      </c>
      <c r="O290" s="1">
        <v>0</v>
      </c>
      <c r="P290" s="4">
        <v>0.0001351375</v>
      </c>
      <c r="Q290" s="2">
        <v>0.00017978383392857142</v>
      </c>
      <c r="R290" s="2">
        <v>0.00045588696428571423</v>
      </c>
      <c r="S290" s="1">
        <v>0</v>
      </c>
      <c r="T290" s="4">
        <f>Air!O290</f>
        <v>0.00012587521383407405</v>
      </c>
      <c r="U290" s="1">
        <v>25</v>
      </c>
      <c r="V290" s="1">
        <v>34.8</v>
      </c>
      <c r="W290" s="1">
        <v>26.4</v>
      </c>
      <c r="X290" s="1">
        <v>25</v>
      </c>
      <c r="Y290" s="1">
        <v>25</v>
      </c>
    </row>
    <row r="291" spans="1:25" ht="12">
      <c r="A291" s="1">
        <v>291</v>
      </c>
      <c r="B291" s="1">
        <v>0</v>
      </c>
      <c r="C291" s="1">
        <v>0</v>
      </c>
      <c r="D291" s="1">
        <v>0</v>
      </c>
      <c r="E291" s="1">
        <v>100</v>
      </c>
      <c r="F291" s="1">
        <v>0</v>
      </c>
      <c r="G291" s="1">
        <v>31</v>
      </c>
      <c r="H291" s="4">
        <f t="shared" si="16"/>
        <v>0.013996509637419274</v>
      </c>
      <c r="I291" s="4">
        <v>100000</v>
      </c>
      <c r="J291" s="4">
        <v>10000000</v>
      </c>
      <c r="K291" s="4">
        <f t="shared" si="17"/>
        <v>53627124.170388386</v>
      </c>
      <c r="L291" s="4">
        <f t="shared" si="18"/>
        <v>3831464097.807483</v>
      </c>
      <c r="M291" s="1">
        <v>12</v>
      </c>
      <c r="N291" s="4">
        <f t="shared" si="19"/>
        <v>3809713886.2797627</v>
      </c>
      <c r="O291" s="1">
        <v>0</v>
      </c>
      <c r="P291" s="4">
        <v>0.00013497500000000001</v>
      </c>
      <c r="Q291" s="2">
        <v>0.00017955199285714287</v>
      </c>
      <c r="R291" s="2">
        <v>0.00045468982142857136</v>
      </c>
      <c r="S291" s="1">
        <v>0</v>
      </c>
      <c r="T291" s="4">
        <f>Air!O291</f>
        <v>0.00012572377162166077</v>
      </c>
      <c r="U291" s="1">
        <v>25</v>
      </c>
      <c r="V291" s="1">
        <v>34.8</v>
      </c>
      <c r="W291" s="1">
        <v>26.4</v>
      </c>
      <c r="X291" s="1">
        <v>25</v>
      </c>
      <c r="Y291" s="1">
        <v>25</v>
      </c>
    </row>
    <row r="292" spans="1:25" ht="12">
      <c r="A292" s="1">
        <v>292</v>
      </c>
      <c r="B292" s="1">
        <v>0</v>
      </c>
      <c r="C292" s="1">
        <v>0</v>
      </c>
      <c r="D292" s="1">
        <v>0</v>
      </c>
      <c r="E292" s="1">
        <v>100</v>
      </c>
      <c r="F292" s="1">
        <v>0</v>
      </c>
      <c r="G292" s="1">
        <v>31</v>
      </c>
      <c r="H292" s="4">
        <f t="shared" si="16"/>
        <v>0.013964491119220712</v>
      </c>
      <c r="I292" s="4">
        <v>100000</v>
      </c>
      <c r="J292" s="4">
        <v>10000000</v>
      </c>
      <c r="K292" s="4">
        <f t="shared" si="17"/>
        <v>53443469.63555829</v>
      </c>
      <c r="L292" s="4">
        <f t="shared" si="18"/>
        <v>3827097541.8501825</v>
      </c>
      <c r="M292" s="1">
        <v>12</v>
      </c>
      <c r="N292" s="4">
        <f t="shared" si="19"/>
        <v>3805398196.4355907</v>
      </c>
      <c r="O292" s="1">
        <v>0</v>
      </c>
      <c r="P292" s="4">
        <v>0.0001348125</v>
      </c>
      <c r="Q292" s="2">
        <v>0.00017933798571428573</v>
      </c>
      <c r="R292" s="2">
        <v>0.00045364232142857145</v>
      </c>
      <c r="S292" s="1">
        <v>0</v>
      </c>
      <c r="T292" s="4">
        <f>Air!O292</f>
        <v>0.00012557247947961908</v>
      </c>
      <c r="U292" s="1">
        <v>25</v>
      </c>
      <c r="V292" s="1">
        <v>34.8</v>
      </c>
      <c r="W292" s="1">
        <v>26.4</v>
      </c>
      <c r="X292" s="1">
        <v>25</v>
      </c>
      <c r="Y292" s="1">
        <v>25</v>
      </c>
    </row>
    <row r="293" spans="1:25" ht="12">
      <c r="A293" s="1">
        <v>293</v>
      </c>
      <c r="B293" s="1">
        <v>0</v>
      </c>
      <c r="C293" s="1">
        <v>0</v>
      </c>
      <c r="D293" s="1">
        <v>0</v>
      </c>
      <c r="E293" s="1">
        <v>100</v>
      </c>
      <c r="F293" s="1">
        <v>0</v>
      </c>
      <c r="G293" s="1">
        <v>31</v>
      </c>
      <c r="H293" s="4">
        <f t="shared" si="16"/>
        <v>0.013932471561283744</v>
      </c>
      <c r="I293" s="4">
        <v>100000</v>
      </c>
      <c r="J293" s="4">
        <v>10000000</v>
      </c>
      <c r="K293" s="4">
        <f t="shared" si="17"/>
        <v>53261068.71530041</v>
      </c>
      <c r="L293" s="4">
        <f t="shared" si="18"/>
        <v>3822801179.318748</v>
      </c>
      <c r="M293" s="1">
        <v>12</v>
      </c>
      <c r="N293" s="4">
        <f t="shared" si="19"/>
        <v>3801152250.0195975</v>
      </c>
      <c r="O293" s="1">
        <v>0</v>
      </c>
      <c r="P293" s="4">
        <v>0.00013465</v>
      </c>
      <c r="Q293" s="2">
        <v>0.00017910614464285716</v>
      </c>
      <c r="R293" s="2">
        <v>0.0004525948214285714</v>
      </c>
      <c r="S293" s="1">
        <v>0</v>
      </c>
      <c r="T293" s="4">
        <f>Air!O293</f>
        <v>0.00012542103726720575</v>
      </c>
      <c r="U293" s="1">
        <v>25</v>
      </c>
      <c r="V293" s="1">
        <v>34.8</v>
      </c>
      <c r="W293" s="1">
        <v>26.4</v>
      </c>
      <c r="X293" s="1">
        <v>25</v>
      </c>
      <c r="Y293" s="1">
        <v>25</v>
      </c>
    </row>
    <row r="294" spans="1:25" ht="12">
      <c r="A294" s="1">
        <v>294</v>
      </c>
      <c r="B294" s="1">
        <v>0</v>
      </c>
      <c r="C294" s="1">
        <v>0</v>
      </c>
      <c r="D294" s="1">
        <v>0</v>
      </c>
      <c r="E294" s="1">
        <v>100</v>
      </c>
      <c r="F294" s="1">
        <v>0</v>
      </c>
      <c r="G294" s="1">
        <v>31</v>
      </c>
      <c r="H294" s="4">
        <f t="shared" si="16"/>
        <v>0.013899307351568746</v>
      </c>
      <c r="I294" s="4">
        <v>100000</v>
      </c>
      <c r="J294" s="4">
        <v>10000000</v>
      </c>
      <c r="K294" s="4">
        <f t="shared" si="17"/>
        <v>53079908.61762933</v>
      </c>
      <c r="L294" s="4">
        <f t="shared" si="18"/>
        <v>3818888760.0674906</v>
      </c>
      <c r="M294" s="1">
        <v>12</v>
      </c>
      <c r="N294" s="4">
        <f t="shared" si="19"/>
        <v>3797288016.799855</v>
      </c>
      <c r="O294" s="1">
        <v>0</v>
      </c>
      <c r="P294" s="4">
        <v>0.0001344875</v>
      </c>
      <c r="Q294" s="2">
        <v>0.00017887430357142856</v>
      </c>
      <c r="R294" s="2">
        <v>0.0004515099107142857</v>
      </c>
      <c r="S294" s="1">
        <v>0</v>
      </c>
      <c r="T294" s="4">
        <f>Air!O294</f>
        <v>0.00012526959505479248</v>
      </c>
      <c r="U294" s="1">
        <v>25</v>
      </c>
      <c r="V294" s="1">
        <v>34.8</v>
      </c>
      <c r="W294" s="1">
        <v>26.4</v>
      </c>
      <c r="X294" s="1">
        <v>25</v>
      </c>
      <c r="Y294" s="1">
        <v>25</v>
      </c>
    </row>
    <row r="295" spans="1:25" ht="12">
      <c r="A295" s="1">
        <v>295</v>
      </c>
      <c r="B295" s="1">
        <v>0</v>
      </c>
      <c r="C295" s="1">
        <v>0</v>
      </c>
      <c r="D295" s="1">
        <v>0</v>
      </c>
      <c r="E295" s="1">
        <v>100</v>
      </c>
      <c r="F295" s="1">
        <v>0</v>
      </c>
      <c r="G295" s="1">
        <v>31</v>
      </c>
      <c r="H295" s="4">
        <f t="shared" si="16"/>
        <v>0.01386728567691764</v>
      </c>
      <c r="I295" s="4">
        <v>100000</v>
      </c>
      <c r="J295" s="4">
        <v>10000000</v>
      </c>
      <c r="K295" s="4">
        <f t="shared" si="17"/>
        <v>52899976.724010244</v>
      </c>
      <c r="L295" s="4">
        <f t="shared" si="18"/>
        <v>3814731877.346643</v>
      </c>
      <c r="M295" s="1">
        <v>12</v>
      </c>
      <c r="N295" s="4">
        <f t="shared" si="19"/>
        <v>3793180648.044651</v>
      </c>
      <c r="O295" s="1">
        <v>0</v>
      </c>
      <c r="P295" s="4">
        <v>0.000134325</v>
      </c>
      <c r="Q295" s="2">
        <v>0.0001786424625</v>
      </c>
      <c r="R295" s="2">
        <v>0.0004504624107142857</v>
      </c>
      <c r="S295" s="1">
        <v>0</v>
      </c>
      <c r="T295" s="4">
        <f>Air!O295</f>
        <v>0.00012511815284237918</v>
      </c>
      <c r="U295" s="1">
        <v>25</v>
      </c>
      <c r="V295" s="1">
        <v>34.8</v>
      </c>
      <c r="W295" s="1">
        <v>26.4</v>
      </c>
      <c r="X295" s="1">
        <v>25</v>
      </c>
      <c r="Y295" s="1">
        <v>25</v>
      </c>
    </row>
    <row r="296" spans="1:25" ht="12">
      <c r="A296" s="1">
        <v>296</v>
      </c>
      <c r="B296" s="1">
        <v>0</v>
      </c>
      <c r="C296" s="1">
        <v>0</v>
      </c>
      <c r="D296" s="1">
        <v>0</v>
      </c>
      <c r="E296" s="1">
        <v>100</v>
      </c>
      <c r="F296" s="1">
        <v>0</v>
      </c>
      <c r="G296" s="1">
        <v>31</v>
      </c>
      <c r="H296" s="4">
        <f t="shared" si="16"/>
        <v>0.013835262962425765</v>
      </c>
      <c r="I296" s="4">
        <v>100000</v>
      </c>
      <c r="J296" s="4">
        <v>10000000</v>
      </c>
      <c r="K296" s="4">
        <f t="shared" si="17"/>
        <v>52721260.58642913</v>
      </c>
      <c r="L296" s="4">
        <f t="shared" si="18"/>
        <v>3810643912.559606</v>
      </c>
      <c r="M296" s="1">
        <v>12</v>
      </c>
      <c r="N296" s="4">
        <f t="shared" si="19"/>
        <v>3789143620.5580745</v>
      </c>
      <c r="O296" s="1">
        <v>0</v>
      </c>
      <c r="P296" s="4">
        <v>0.00013415</v>
      </c>
      <c r="Q296" s="2">
        <v>0.00017841062142857144</v>
      </c>
      <c r="R296" s="2">
        <v>0.0004494149107142857</v>
      </c>
      <c r="S296" s="1">
        <v>0</v>
      </c>
      <c r="T296" s="4">
        <f>Air!O296</f>
        <v>0.00012495790451702305</v>
      </c>
      <c r="U296" s="1">
        <v>25</v>
      </c>
      <c r="V296" s="1">
        <v>34.8</v>
      </c>
      <c r="W296" s="1">
        <v>26.4</v>
      </c>
      <c r="X296" s="1">
        <v>25</v>
      </c>
      <c r="Y296" s="1">
        <v>25</v>
      </c>
    </row>
    <row r="297" spans="1:25" ht="12">
      <c r="A297" s="1">
        <v>297</v>
      </c>
      <c r="B297" s="1">
        <v>0</v>
      </c>
      <c r="C297" s="1">
        <v>0</v>
      </c>
      <c r="D297" s="1">
        <v>0</v>
      </c>
      <c r="E297" s="1">
        <v>100</v>
      </c>
      <c r="F297" s="1">
        <v>0</v>
      </c>
      <c r="G297" s="1">
        <v>31</v>
      </c>
      <c r="H297" s="4">
        <f t="shared" si="16"/>
        <v>0.013803239208059481</v>
      </c>
      <c r="I297" s="4">
        <v>100000</v>
      </c>
      <c r="J297" s="4">
        <v>10000000</v>
      </c>
      <c r="K297" s="4">
        <f t="shared" si="17"/>
        <v>52543747.92452196</v>
      </c>
      <c r="L297" s="4">
        <f t="shared" si="18"/>
        <v>3806624454.7759876</v>
      </c>
      <c r="M297" s="1">
        <v>12</v>
      </c>
      <c r="N297" s="4">
        <f t="shared" si="19"/>
        <v>3785172782.9960656</v>
      </c>
      <c r="O297" s="1">
        <v>0</v>
      </c>
      <c r="P297" s="4">
        <v>0.0001339875</v>
      </c>
      <c r="Q297" s="2">
        <v>0.00017819126410714286</v>
      </c>
      <c r="R297" s="2">
        <v>0.0004483674107142857</v>
      </c>
      <c r="S297" s="1">
        <v>0</v>
      </c>
      <c r="T297" s="4">
        <f>Air!O297</f>
        <v>0.00012480656735386987</v>
      </c>
      <c r="U297" s="1">
        <v>25</v>
      </c>
      <c r="V297" s="1">
        <v>34.8</v>
      </c>
      <c r="W297" s="1">
        <v>26.4</v>
      </c>
      <c r="X297" s="1">
        <v>25</v>
      </c>
      <c r="Y297" s="1">
        <v>25</v>
      </c>
    </row>
    <row r="298" spans="1:25" ht="12">
      <c r="A298" s="1">
        <v>298</v>
      </c>
      <c r="B298" s="1">
        <v>0</v>
      </c>
      <c r="C298" s="1">
        <v>0</v>
      </c>
      <c r="D298" s="1">
        <v>0</v>
      </c>
      <c r="E298" s="1">
        <v>100</v>
      </c>
      <c r="F298" s="1">
        <v>0</v>
      </c>
      <c r="G298" s="1">
        <v>31</v>
      </c>
      <c r="H298" s="4">
        <f t="shared" si="16"/>
        <v>0.013770070651898836</v>
      </c>
      <c r="I298" s="4">
        <v>100000</v>
      </c>
      <c r="J298" s="4">
        <v>10000000</v>
      </c>
      <c r="K298" s="4">
        <f t="shared" si="17"/>
        <v>52367426.622761816</v>
      </c>
      <c r="L298" s="4">
        <f t="shared" si="18"/>
        <v>3802988956.7444277</v>
      </c>
      <c r="M298" s="1">
        <v>12</v>
      </c>
      <c r="N298" s="4">
        <f t="shared" si="19"/>
        <v>3781583692.852336</v>
      </c>
      <c r="O298" s="1">
        <v>0</v>
      </c>
      <c r="P298" s="4">
        <v>0.000133825</v>
      </c>
      <c r="Q298" s="2">
        <v>0.00017796298982142858</v>
      </c>
      <c r="R298" s="2">
        <v>0.0004472825</v>
      </c>
      <c r="S298" s="1">
        <v>0</v>
      </c>
      <c r="T298" s="4">
        <f>Air!O298</f>
        <v>0.0001246551551555309</v>
      </c>
      <c r="U298" s="1">
        <v>25</v>
      </c>
      <c r="V298" s="1">
        <v>34.8</v>
      </c>
      <c r="W298" s="1">
        <v>26.4</v>
      </c>
      <c r="X298" s="1">
        <v>25</v>
      </c>
      <c r="Y298" s="1">
        <v>25</v>
      </c>
    </row>
    <row r="299" spans="1:25" ht="12">
      <c r="A299" s="1">
        <v>299</v>
      </c>
      <c r="B299" s="1">
        <v>0</v>
      </c>
      <c r="C299" s="1">
        <v>0</v>
      </c>
      <c r="D299" s="1">
        <v>0</v>
      </c>
      <c r="E299" s="1">
        <v>100</v>
      </c>
      <c r="F299" s="1">
        <v>0</v>
      </c>
      <c r="G299" s="1">
        <v>31</v>
      </c>
      <c r="H299" s="4">
        <f t="shared" si="16"/>
        <v>0.013738044780540748</v>
      </c>
      <c r="I299" s="4">
        <v>100000</v>
      </c>
      <c r="J299" s="4">
        <v>10000000</v>
      </c>
      <c r="K299" s="4">
        <f t="shared" si="17"/>
        <v>52192284.72770241</v>
      </c>
      <c r="L299" s="4">
        <f t="shared" si="18"/>
        <v>3799105736.038229</v>
      </c>
      <c r="M299" s="1">
        <v>12</v>
      </c>
      <c r="N299" s="4">
        <f t="shared" si="19"/>
        <v>3777748222.600971</v>
      </c>
      <c r="O299" s="1">
        <v>0</v>
      </c>
      <c r="P299" s="4">
        <v>0.0001336625</v>
      </c>
      <c r="Q299" s="2">
        <v>0.00017773649892857145</v>
      </c>
      <c r="R299" s="2">
        <v>0.00044623499999999996</v>
      </c>
      <c r="S299" s="1">
        <v>0</v>
      </c>
      <c r="T299" s="4">
        <f>Air!O299</f>
        <v>0.00012450375796422907</v>
      </c>
      <c r="U299" s="1">
        <v>25</v>
      </c>
      <c r="V299" s="1">
        <v>34.8</v>
      </c>
      <c r="W299" s="1">
        <v>26.4</v>
      </c>
      <c r="X299" s="1">
        <v>25</v>
      </c>
      <c r="Y299" s="1">
        <v>25</v>
      </c>
    </row>
    <row r="300" spans="1:25" ht="12">
      <c r="A300" s="1">
        <v>300</v>
      </c>
      <c r="B300" s="1">
        <v>0</v>
      </c>
      <c r="C300" s="1">
        <v>0</v>
      </c>
      <c r="D300" s="1">
        <v>0</v>
      </c>
      <c r="E300" s="1">
        <v>100</v>
      </c>
      <c r="F300" s="1">
        <v>0</v>
      </c>
      <c r="G300" s="1">
        <v>31</v>
      </c>
      <c r="H300" s="4">
        <f t="shared" si="16"/>
        <v>0.013706017869205778</v>
      </c>
      <c r="I300" s="4">
        <v>100000</v>
      </c>
      <c r="J300" s="4">
        <v>10000000</v>
      </c>
      <c r="K300" s="4">
        <f t="shared" si="17"/>
        <v>52018310.44527674</v>
      </c>
      <c r="L300" s="4">
        <f t="shared" si="18"/>
        <v>3795289845.7946515</v>
      </c>
      <c r="M300" s="1">
        <v>12</v>
      </c>
      <c r="N300" s="4">
        <f t="shared" si="19"/>
        <v>3773979652.6811657</v>
      </c>
      <c r="O300" s="1">
        <v>0</v>
      </c>
      <c r="P300" s="4">
        <v>0.00013350000000000002</v>
      </c>
      <c r="Q300" s="2">
        <v>0.00017750822464285715</v>
      </c>
      <c r="R300" s="2">
        <v>0.00044518749999999995</v>
      </c>
      <c r="S300" s="1">
        <v>0</v>
      </c>
      <c r="T300" s="4">
        <f>Air!O300</f>
        <v>0.0001243523457658901</v>
      </c>
      <c r="U300" s="1">
        <v>25</v>
      </c>
      <c r="V300" s="1">
        <v>34.8</v>
      </c>
      <c r="W300" s="1">
        <v>26.4</v>
      </c>
      <c r="X300" s="1">
        <v>25</v>
      </c>
      <c r="Y300" s="1">
        <v>25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"/>
  <cols>
    <col min="1" max="1" width="10.140625" style="5" customWidth="1"/>
    <col min="2" max="4" width="10.140625" style="9" customWidth="1"/>
    <col min="5" max="10" width="10.140625" style="10" customWidth="1"/>
    <col min="11" max="12" width="10.140625" style="11" customWidth="1"/>
    <col min="13" max="13" width="11.00390625" style="9" customWidth="1"/>
    <col min="14" max="16384" width="10.140625" style="5" customWidth="1"/>
  </cols>
  <sheetData>
    <row r="1" spans="1:14" ht="12">
      <c r="A1" s="5" t="s">
        <v>2</v>
      </c>
      <c r="B1" s="6" t="s">
        <v>44</v>
      </c>
      <c r="C1" s="6"/>
      <c r="D1" s="6"/>
      <c r="E1" s="7" t="s">
        <v>45</v>
      </c>
      <c r="F1" s="7"/>
      <c r="G1" s="7"/>
      <c r="H1" s="7" t="s">
        <v>46</v>
      </c>
      <c r="I1" s="7"/>
      <c r="J1" s="7"/>
      <c r="K1" s="8"/>
      <c r="L1" s="8"/>
      <c r="M1" s="9" t="s">
        <v>47</v>
      </c>
      <c r="N1" s="5" t="s">
        <v>48</v>
      </c>
    </row>
    <row r="2" spans="2:15" ht="11.25">
      <c r="B2" s="9" t="s">
        <v>12</v>
      </c>
      <c r="C2" s="9" t="s">
        <v>49</v>
      </c>
      <c r="D2" s="9" t="s">
        <v>13</v>
      </c>
      <c r="E2" s="10" t="s">
        <v>12</v>
      </c>
      <c r="F2" s="10" t="s">
        <v>49</v>
      </c>
      <c r="G2" s="10" t="s">
        <v>13</v>
      </c>
      <c r="H2" s="10" t="s">
        <v>12</v>
      </c>
      <c r="I2" s="10" t="s">
        <v>49</v>
      </c>
      <c r="J2" s="10" t="s">
        <v>13</v>
      </c>
      <c r="K2" s="11" t="s">
        <v>50</v>
      </c>
      <c r="L2" s="11" t="s">
        <v>51</v>
      </c>
      <c r="N2" s="9" t="s">
        <v>50</v>
      </c>
      <c r="O2" s="9" t="s">
        <v>51</v>
      </c>
    </row>
    <row r="3" spans="1:15" ht="11.25">
      <c r="A3" s="5" t="s">
        <v>52</v>
      </c>
      <c r="B3" s="9" t="s">
        <v>53</v>
      </c>
      <c r="C3" s="9" t="s">
        <v>53</v>
      </c>
      <c r="D3" s="9" t="s">
        <v>53</v>
      </c>
      <c r="K3" s="11" t="s">
        <v>53</v>
      </c>
      <c r="L3" s="11" t="s">
        <v>53</v>
      </c>
      <c r="M3" s="9" t="s">
        <v>54</v>
      </c>
      <c r="N3" s="5" t="s">
        <v>55</v>
      </c>
      <c r="O3" s="5" t="s">
        <v>55</v>
      </c>
    </row>
    <row r="4" spans="1:15" ht="12">
      <c r="A4" s="5">
        <v>4</v>
      </c>
      <c r="B4" s="9">
        <v>61.694</v>
      </c>
      <c r="C4" s="9">
        <v>93.147</v>
      </c>
      <c r="D4" s="9">
        <v>758.26</v>
      </c>
      <c r="E4" s="10">
        <v>0.781</v>
      </c>
      <c r="F4" s="10">
        <v>0.209</v>
      </c>
      <c r="G4" s="10">
        <v>0.00934</v>
      </c>
      <c r="H4" s="10">
        <f>28*E4/(28*E4+32*F4+39.9*G4)</f>
        <v>0.7559283929649574</v>
      </c>
      <c r="I4" s="10">
        <f>32*F4/(28*E4+32*F4+39.9*G4)</f>
        <v>0.23118936766735113</v>
      </c>
      <c r="J4" s="10">
        <f>39.9*G4/(28*E4+32*F4+39.9*G4)</f>
        <v>0.012882239367691548</v>
      </c>
      <c r="K4" s="11">
        <f>B4*H4+C4*I4</f>
        <v>68.17084230569084</v>
      </c>
      <c r="L4" s="11">
        <f>B4*H4+C4*I4+D4*J4</f>
        <v>77.93892912863663</v>
      </c>
      <c r="M4" s="12">
        <f aca="true" t="shared" si="0" ref="M4:M67">0.0012932/(1+0.00367*30)</f>
        <v>0.001164940095486893</v>
      </c>
      <c r="N4" s="10">
        <f>K4*M4</f>
        <v>0.07941494754501342</v>
      </c>
      <c r="O4" s="10">
        <f>L4*M4</f>
        <v>0.09079418354126015</v>
      </c>
    </row>
    <row r="5" spans="1:15" ht="12">
      <c r="A5" s="5">
        <v>5</v>
      </c>
      <c r="B5" s="9">
        <v>31.554</v>
      </c>
      <c r="C5" s="9">
        <v>47.927</v>
      </c>
      <c r="D5" s="9">
        <v>424.2</v>
      </c>
      <c r="E5" s="10">
        <v>0.781</v>
      </c>
      <c r="F5" s="10">
        <v>0.209</v>
      </c>
      <c r="G5" s="10">
        <v>0.00934</v>
      </c>
      <c r="H5" s="10">
        <f aca="true" t="shared" si="1" ref="H5:H68">28*E5/(28*E5+32*F5+39.9*G5)</f>
        <v>0.7559283929649574</v>
      </c>
      <c r="I5" s="10">
        <f aca="true" t="shared" si="2" ref="I5:I68">32*F5/(28*E5+32*F5+39.9*G5)</f>
        <v>0.23118936766735113</v>
      </c>
      <c r="J5" s="10">
        <f aca="true" t="shared" si="3" ref="J5:J68">39.9*G5/(28*E5+32*F5+39.9*G5)</f>
        <v>0.012882239367691548</v>
      </c>
      <c r="K5" s="11">
        <f aca="true" t="shared" si="4" ref="K5:K68">B5*H5+C5*I5</f>
        <v>34.932777335809405</v>
      </c>
      <c r="L5" s="11">
        <f aca="true" t="shared" si="5" ref="L5:L68">B5*H5+C5*I5+D5*J5</f>
        <v>40.39742327558416</v>
      </c>
      <c r="M5" s="12">
        <f t="shared" si="0"/>
        <v>0.001164940095486893</v>
      </c>
      <c r="N5" s="10">
        <f aca="true" t="shared" si="6" ref="N5:N68">K5*M5</f>
        <v>0.040694592965200185</v>
      </c>
      <c r="O5" s="10">
        <f aca="true" t="shared" si="7" ref="O5:O68">L5*M5</f>
        <v>0.047060578128083445</v>
      </c>
    </row>
    <row r="6" spans="1:15" ht="12">
      <c r="A6" s="5">
        <v>6</v>
      </c>
      <c r="B6" s="9">
        <v>18.105</v>
      </c>
      <c r="C6" s="9">
        <v>27.784</v>
      </c>
      <c r="D6" s="9">
        <v>260.66</v>
      </c>
      <c r="E6" s="10">
        <v>0.781</v>
      </c>
      <c r="F6" s="10">
        <v>0.209</v>
      </c>
      <c r="G6" s="10">
        <v>0.00934</v>
      </c>
      <c r="H6" s="10">
        <f t="shared" si="1"/>
        <v>0.7559283929649574</v>
      </c>
      <c r="I6" s="10">
        <f t="shared" si="2"/>
        <v>0.23118936766735113</v>
      </c>
      <c r="J6" s="10">
        <f t="shared" si="3"/>
        <v>0.012882239367691548</v>
      </c>
      <c r="K6" s="11">
        <f t="shared" si="4"/>
        <v>20.10944894590024</v>
      </c>
      <c r="L6" s="11">
        <f t="shared" si="5"/>
        <v>23.46733345948272</v>
      </c>
      <c r="M6" s="12">
        <f t="shared" si="0"/>
        <v>0.001164940095486893</v>
      </c>
      <c r="N6" s="10">
        <f t="shared" si="6"/>
        <v>0.02342630337522583</v>
      </c>
      <c r="O6" s="10">
        <f t="shared" si="7"/>
        <v>0.02733803768111256</v>
      </c>
    </row>
    <row r="7" spans="1:15" ht="12">
      <c r="A7" s="5">
        <v>7</v>
      </c>
      <c r="B7" s="9">
        <v>11.67</v>
      </c>
      <c r="C7" s="9">
        <v>17.892</v>
      </c>
      <c r="D7" s="9">
        <v>173.65</v>
      </c>
      <c r="E7" s="10">
        <v>0.781</v>
      </c>
      <c r="F7" s="10">
        <v>0.209</v>
      </c>
      <c r="G7" s="10">
        <v>0.00934</v>
      </c>
      <c r="H7" s="10">
        <f t="shared" si="1"/>
        <v>0.7559283929649574</v>
      </c>
      <c r="I7" s="10">
        <f t="shared" si="2"/>
        <v>0.23118936766735113</v>
      </c>
      <c r="J7" s="10">
        <f t="shared" si="3"/>
        <v>0.012882239367691548</v>
      </c>
      <c r="K7" s="11">
        <f t="shared" si="4"/>
        <v>12.958124512205298</v>
      </c>
      <c r="L7" s="11">
        <f t="shared" si="5"/>
        <v>15.195125378404935</v>
      </c>
      <c r="M7" s="12">
        <f t="shared" si="0"/>
        <v>0.001164940095486893</v>
      </c>
      <c r="N7" s="10">
        <f t="shared" si="6"/>
        <v>0.01509543880657949</v>
      </c>
      <c r="O7" s="10">
        <f t="shared" si="7"/>
        <v>0.01770141080925436</v>
      </c>
    </row>
    <row r="8" spans="1:15" s="13" customFormat="1" ht="12">
      <c r="A8" s="13">
        <v>8</v>
      </c>
      <c r="B8" s="14">
        <v>7.5647</v>
      </c>
      <c r="C8" s="14">
        <v>11.664</v>
      </c>
      <c r="D8" s="14">
        <v>118.11</v>
      </c>
      <c r="E8" s="15">
        <v>0.781</v>
      </c>
      <c r="F8" s="15">
        <v>0.209</v>
      </c>
      <c r="G8" s="15">
        <v>0.00934</v>
      </c>
      <c r="H8" s="15">
        <f t="shared" si="1"/>
        <v>0.7559283929649574</v>
      </c>
      <c r="I8" s="15">
        <f t="shared" si="2"/>
        <v>0.23118936766735113</v>
      </c>
      <c r="J8" s="15">
        <f t="shared" si="3"/>
        <v>0.012882239367691548</v>
      </c>
      <c r="K8" s="16">
        <f t="shared" si="4"/>
        <v>8.414964298733997</v>
      </c>
      <c r="L8" s="16">
        <f t="shared" si="5"/>
        <v>9.936485590452046</v>
      </c>
      <c r="M8" s="17">
        <f t="shared" si="0"/>
        <v>0.001164940095486893</v>
      </c>
      <c r="N8" s="15">
        <f t="shared" si="6"/>
        <v>0.009802929313685978</v>
      </c>
      <c r="O8" s="15">
        <f t="shared" si="7"/>
        <v>0.011575410472545343</v>
      </c>
    </row>
    <row r="9" spans="1:15" ht="12">
      <c r="A9" s="5">
        <v>9</v>
      </c>
      <c r="B9" s="9">
        <v>5.4447</v>
      </c>
      <c r="C9" s="9">
        <v>8.3727</v>
      </c>
      <c r="D9" s="9">
        <v>86.601</v>
      </c>
      <c r="E9" s="10">
        <v>0.781</v>
      </c>
      <c r="F9" s="10">
        <v>0.209</v>
      </c>
      <c r="G9" s="10">
        <v>0.00934</v>
      </c>
      <c r="H9" s="10">
        <f t="shared" si="1"/>
        <v>0.7559283929649574</v>
      </c>
      <c r="I9" s="10">
        <f t="shared" si="2"/>
        <v>0.23118936766735113</v>
      </c>
      <c r="J9" s="10">
        <f t="shared" si="3"/>
        <v>0.012882239367691548</v>
      </c>
      <c r="K9" s="11">
        <f t="shared" si="4"/>
        <v>6.051482539844734</v>
      </c>
      <c r="L9" s="11">
        <f t="shared" si="5"/>
        <v>7.1670973513261895</v>
      </c>
      <c r="M9" s="12">
        <f t="shared" si="0"/>
        <v>0.001164940095486893</v>
      </c>
      <c r="N9" s="10">
        <f t="shared" si="6"/>
        <v>0.007049614647803991</v>
      </c>
      <c r="O9" s="10">
        <f t="shared" si="7"/>
        <v>0.00834923907281779</v>
      </c>
    </row>
    <row r="10" spans="1:15" ht="12">
      <c r="A10" s="5">
        <v>10</v>
      </c>
      <c r="B10" s="9">
        <v>3.8848</v>
      </c>
      <c r="C10" s="9">
        <v>5.9532</v>
      </c>
      <c r="D10" s="9">
        <v>63.524</v>
      </c>
      <c r="E10" s="10">
        <v>0.781</v>
      </c>
      <c r="F10" s="10">
        <v>0.209</v>
      </c>
      <c r="G10" s="10">
        <v>0.00934</v>
      </c>
      <c r="H10" s="10">
        <f t="shared" si="1"/>
        <v>0.7559283929649574</v>
      </c>
      <c r="I10" s="10">
        <f t="shared" si="2"/>
        <v>0.23118936766735113</v>
      </c>
      <c r="J10" s="10">
        <f t="shared" si="3"/>
        <v>0.012882239367691548</v>
      </c>
      <c r="K10" s="11">
        <f t="shared" si="4"/>
        <v>4.312947164587541</v>
      </c>
      <c r="L10" s="11">
        <f t="shared" si="5"/>
        <v>5.131278538180779</v>
      </c>
      <c r="M10" s="12">
        <f t="shared" si="0"/>
        <v>0.001164940095486893</v>
      </c>
      <c r="N10" s="10">
        <f t="shared" si="6"/>
        <v>0.005024325081744535</v>
      </c>
      <c r="O10" s="10">
        <f t="shared" si="7"/>
        <v>0.0059776321102381616</v>
      </c>
    </row>
    <row r="11" spans="1:15" ht="12">
      <c r="A11" s="5">
        <v>11</v>
      </c>
      <c r="B11" s="9">
        <v>3.02</v>
      </c>
      <c r="C11" s="9">
        <v>4.6822</v>
      </c>
      <c r="D11" s="9">
        <v>51.238</v>
      </c>
      <c r="E11" s="10">
        <v>0.781</v>
      </c>
      <c r="F11" s="10">
        <v>0.209</v>
      </c>
      <c r="G11" s="10">
        <v>0.00934</v>
      </c>
      <c r="H11" s="10">
        <f t="shared" si="1"/>
        <v>0.7559283929649574</v>
      </c>
      <c r="I11" s="10">
        <f t="shared" si="2"/>
        <v>0.23118936766735113</v>
      </c>
      <c r="J11" s="10">
        <f t="shared" si="3"/>
        <v>0.012882239367691548</v>
      </c>
      <c r="K11" s="11">
        <f t="shared" si="4"/>
        <v>3.365378604046243</v>
      </c>
      <c r="L11" s="11">
        <f t="shared" si="5"/>
        <v>4.025438784768022</v>
      </c>
      <c r="M11" s="12">
        <f t="shared" si="0"/>
        <v>0.001164940095486893</v>
      </c>
      <c r="N11" s="10">
        <f t="shared" si="6"/>
        <v>0.003920464472347177</v>
      </c>
      <c r="O11" s="10">
        <f t="shared" si="7"/>
        <v>0.004689395042304303</v>
      </c>
    </row>
    <row r="12" spans="1:15" ht="12">
      <c r="A12" s="5">
        <v>12</v>
      </c>
      <c r="B12" s="9">
        <v>2.4055</v>
      </c>
      <c r="C12" s="9">
        <v>3.701</v>
      </c>
      <c r="D12" s="9">
        <v>40.547</v>
      </c>
      <c r="E12" s="10">
        <v>0.781</v>
      </c>
      <c r="F12" s="10">
        <v>0.209</v>
      </c>
      <c r="G12" s="10">
        <v>0.00934</v>
      </c>
      <c r="H12" s="10">
        <f t="shared" si="1"/>
        <v>0.7559283929649574</v>
      </c>
      <c r="I12" s="10">
        <f t="shared" si="2"/>
        <v>0.23118936766735113</v>
      </c>
      <c r="J12" s="10">
        <f t="shared" si="3"/>
        <v>0.012882239367691548</v>
      </c>
      <c r="K12" s="11">
        <f t="shared" si="4"/>
        <v>2.6740175990140718</v>
      </c>
      <c r="L12" s="11">
        <f t="shared" si="5"/>
        <v>3.196353758655861</v>
      </c>
      <c r="M12" s="12">
        <f t="shared" si="0"/>
        <v>0.001164940095486893</v>
      </c>
      <c r="N12" s="10">
        <f t="shared" si="6"/>
        <v>0.0031150703171290853</v>
      </c>
      <c r="O12" s="10">
        <f t="shared" si="7"/>
        <v>0.0037235606528184485</v>
      </c>
    </row>
    <row r="13" spans="1:15" ht="12">
      <c r="A13" s="5">
        <v>13</v>
      </c>
      <c r="B13" s="9">
        <v>1.9444</v>
      </c>
      <c r="C13" s="9">
        <v>2.9303</v>
      </c>
      <c r="D13" s="9">
        <v>31.439</v>
      </c>
      <c r="E13" s="10">
        <v>0.781</v>
      </c>
      <c r="F13" s="10">
        <v>0.209</v>
      </c>
      <c r="G13" s="10">
        <v>0.00934</v>
      </c>
      <c r="H13" s="10">
        <f t="shared" si="1"/>
        <v>0.7559283929649574</v>
      </c>
      <c r="I13" s="10">
        <f t="shared" si="2"/>
        <v>0.23118936766735113</v>
      </c>
      <c r="J13" s="10">
        <f t="shared" si="3"/>
        <v>0.012882239367691548</v>
      </c>
      <c r="K13" s="11">
        <f t="shared" si="4"/>
        <v>2.147281371356702</v>
      </c>
      <c r="L13" s="11">
        <f t="shared" si="5"/>
        <v>2.5522860948375565</v>
      </c>
      <c r="M13" s="12">
        <f t="shared" si="0"/>
        <v>0.001164940095486893</v>
      </c>
      <c r="N13" s="10">
        <f t="shared" si="6"/>
        <v>0.002501454165785503</v>
      </c>
      <c r="O13" s="10">
        <f t="shared" si="7"/>
        <v>0.0029732604070299325</v>
      </c>
    </row>
    <row r="14" spans="1:15" ht="12">
      <c r="A14" s="5">
        <v>14</v>
      </c>
      <c r="B14" s="9">
        <v>1.5629</v>
      </c>
      <c r="C14" s="9">
        <v>2.3263</v>
      </c>
      <c r="D14" s="9">
        <v>24.307</v>
      </c>
      <c r="E14" s="10">
        <v>0.781</v>
      </c>
      <c r="F14" s="10">
        <v>0.209</v>
      </c>
      <c r="G14" s="10">
        <v>0.00934</v>
      </c>
      <c r="H14" s="10">
        <f t="shared" si="1"/>
        <v>0.7559283929649574</v>
      </c>
      <c r="I14" s="10">
        <f t="shared" si="2"/>
        <v>0.23118936766735113</v>
      </c>
      <c r="J14" s="10">
        <f t="shared" si="3"/>
        <v>0.012882239367691548</v>
      </c>
      <c r="K14" s="11">
        <f t="shared" si="4"/>
        <v>1.7192563113694908</v>
      </c>
      <c r="L14" s="11">
        <f t="shared" si="5"/>
        <v>2.032384903679969</v>
      </c>
      <c r="M14" s="12">
        <f t="shared" si="0"/>
        <v>0.001164940095486893</v>
      </c>
      <c r="N14" s="10">
        <f t="shared" si="6"/>
        <v>0.0020028306115332183</v>
      </c>
      <c r="O14" s="10">
        <f t="shared" si="7"/>
        <v>0.0023676066637590633</v>
      </c>
    </row>
    <row r="15" spans="1:15" ht="12">
      <c r="A15" s="5">
        <v>15</v>
      </c>
      <c r="B15" s="9">
        <v>1.2366</v>
      </c>
      <c r="C15" s="9">
        <v>1.8482</v>
      </c>
      <c r="D15" s="9">
        <v>19.956</v>
      </c>
      <c r="E15" s="10">
        <v>0.781</v>
      </c>
      <c r="F15" s="10">
        <v>0.209</v>
      </c>
      <c r="G15" s="10">
        <v>0.00934</v>
      </c>
      <c r="H15" s="10">
        <f t="shared" si="1"/>
        <v>0.7559283929649574</v>
      </c>
      <c r="I15" s="10">
        <f t="shared" si="2"/>
        <v>0.23118936766735113</v>
      </c>
      <c r="J15" s="10">
        <f t="shared" si="3"/>
        <v>0.012882239367691548</v>
      </c>
      <c r="K15" s="11">
        <f t="shared" si="4"/>
        <v>1.3620652400632647</v>
      </c>
      <c r="L15" s="11">
        <f t="shared" si="5"/>
        <v>1.6191432088849171</v>
      </c>
      <c r="M15" s="12">
        <f t="shared" si="0"/>
        <v>0.001164940095486893</v>
      </c>
      <c r="N15" s="10">
        <f t="shared" si="6"/>
        <v>0.0015867244108186775</v>
      </c>
      <c r="O15" s="10">
        <f t="shared" si="7"/>
        <v>0.0018862048443653498</v>
      </c>
    </row>
    <row r="16" spans="1:15" ht="12">
      <c r="A16" s="5">
        <v>16</v>
      </c>
      <c r="B16" s="9">
        <v>1.0411</v>
      </c>
      <c r="C16" s="9">
        <v>1.5372</v>
      </c>
      <c r="D16" s="9">
        <v>17.167</v>
      </c>
      <c r="E16" s="10">
        <v>0.781</v>
      </c>
      <c r="F16" s="10">
        <v>0.209</v>
      </c>
      <c r="G16" s="10">
        <v>0.00934</v>
      </c>
      <c r="H16" s="10">
        <f t="shared" si="1"/>
        <v>0.7559283929649574</v>
      </c>
      <c r="I16" s="10">
        <f t="shared" si="2"/>
        <v>0.23118936766735113</v>
      </c>
      <c r="J16" s="10">
        <f t="shared" si="3"/>
        <v>0.012882239367691548</v>
      </c>
      <c r="K16" s="11">
        <f t="shared" si="4"/>
        <v>1.1423813458940693</v>
      </c>
      <c r="L16" s="11">
        <f t="shared" si="5"/>
        <v>1.3635307491192301</v>
      </c>
      <c r="M16" s="12">
        <f t="shared" si="0"/>
        <v>0.001164940095486893</v>
      </c>
      <c r="N16" s="10">
        <f t="shared" si="6"/>
        <v>0.0013308058341682824</v>
      </c>
      <c r="O16" s="10">
        <f t="shared" si="7"/>
        <v>0.0015884316410782707</v>
      </c>
    </row>
    <row r="17" spans="1:15" ht="12">
      <c r="A17" s="5">
        <v>17</v>
      </c>
      <c r="B17" s="9">
        <v>0.91581</v>
      </c>
      <c r="C17" s="9">
        <v>1.335</v>
      </c>
      <c r="D17" s="9">
        <v>14.626</v>
      </c>
      <c r="E17" s="10">
        <v>0.781</v>
      </c>
      <c r="F17" s="10">
        <v>0.209</v>
      </c>
      <c r="G17" s="10">
        <v>0.00934</v>
      </c>
      <c r="H17" s="10">
        <f t="shared" si="1"/>
        <v>0.7559283929649574</v>
      </c>
      <c r="I17" s="10">
        <f t="shared" si="2"/>
        <v>0.23118936766735113</v>
      </c>
      <c r="J17" s="10">
        <f t="shared" si="3"/>
        <v>0.012882239367691548</v>
      </c>
      <c r="K17" s="11">
        <f t="shared" si="4"/>
        <v>1.0009245873971515</v>
      </c>
      <c r="L17" s="11">
        <f t="shared" si="5"/>
        <v>1.189340220389008</v>
      </c>
      <c r="M17" s="12">
        <f t="shared" si="0"/>
        <v>0.001164940095486893</v>
      </c>
      <c r="N17" s="10">
        <f t="shared" si="6"/>
        <v>0.0011660171844176167</v>
      </c>
      <c r="O17" s="10">
        <f t="shared" si="7"/>
        <v>0.0013855101099063735</v>
      </c>
    </row>
    <row r="18" spans="1:15" ht="12">
      <c r="A18" s="5">
        <v>18</v>
      </c>
      <c r="B18" s="9">
        <v>0.80989</v>
      </c>
      <c r="C18" s="9">
        <v>1.1673</v>
      </c>
      <c r="D18" s="9">
        <v>12.261</v>
      </c>
      <c r="E18" s="10">
        <v>0.781</v>
      </c>
      <c r="F18" s="10">
        <v>0.209</v>
      </c>
      <c r="G18" s="10">
        <v>0.00934</v>
      </c>
      <c r="H18" s="10">
        <f t="shared" si="1"/>
        <v>0.7559283929649574</v>
      </c>
      <c r="I18" s="10">
        <f t="shared" si="2"/>
        <v>0.23118936766735113</v>
      </c>
      <c r="J18" s="10">
        <f t="shared" si="3"/>
        <v>0.012882239367691548</v>
      </c>
      <c r="K18" s="11">
        <f t="shared" si="4"/>
        <v>0.8820861950564884</v>
      </c>
      <c r="L18" s="11">
        <f t="shared" si="5"/>
        <v>1.0400353319437545</v>
      </c>
      <c r="M18" s="12">
        <f t="shared" si="0"/>
        <v>0.001164940095486893</v>
      </c>
      <c r="N18" s="10">
        <f t="shared" si="6"/>
        <v>0.001027577576296776</v>
      </c>
      <c r="O18" s="10">
        <f t="shared" si="7"/>
        <v>0.0012115788589043</v>
      </c>
    </row>
    <row r="19" spans="1:15" ht="12">
      <c r="A19" s="5">
        <v>19</v>
      </c>
      <c r="B19" s="9">
        <v>0.71189</v>
      </c>
      <c r="C19" s="9">
        <v>1.0128</v>
      </c>
      <c r="D19" s="9">
        <v>10.186</v>
      </c>
      <c r="E19" s="10">
        <v>0.781</v>
      </c>
      <c r="F19" s="10">
        <v>0.209</v>
      </c>
      <c r="G19" s="10">
        <v>0.00934</v>
      </c>
      <c r="H19" s="10">
        <f t="shared" si="1"/>
        <v>0.7559283929649574</v>
      </c>
      <c r="I19" s="10">
        <f t="shared" si="2"/>
        <v>0.23118936766735113</v>
      </c>
      <c r="J19" s="10">
        <f t="shared" si="3"/>
        <v>0.012882239367691548</v>
      </c>
      <c r="K19" s="11">
        <f t="shared" si="4"/>
        <v>0.7722864552413168</v>
      </c>
      <c r="L19" s="11">
        <f t="shared" si="5"/>
        <v>0.9035049454406229</v>
      </c>
      <c r="M19" s="12">
        <f t="shared" si="0"/>
        <v>0.001164940095486893</v>
      </c>
      <c r="N19" s="15">
        <f t="shared" si="6"/>
        <v>0.0008996674569120537</v>
      </c>
      <c r="O19" s="15">
        <f t="shared" si="7"/>
        <v>0.0010525291374144793</v>
      </c>
    </row>
    <row r="20" spans="1:15" ht="12">
      <c r="A20" s="5">
        <v>20</v>
      </c>
      <c r="B20" s="9">
        <v>0.61788</v>
      </c>
      <c r="C20" s="9">
        <v>0.86574</v>
      </c>
      <c r="D20" s="9">
        <v>8.6482</v>
      </c>
      <c r="E20" s="10">
        <v>0.781</v>
      </c>
      <c r="F20" s="10">
        <v>0.209</v>
      </c>
      <c r="G20" s="10">
        <v>0.00934</v>
      </c>
      <c r="H20" s="10">
        <f t="shared" si="1"/>
        <v>0.7559283929649574</v>
      </c>
      <c r="I20" s="10">
        <f t="shared" si="2"/>
        <v>0.23118936766735113</v>
      </c>
      <c r="J20" s="10">
        <f t="shared" si="3"/>
        <v>0.012882239367691548</v>
      </c>
      <c r="K20" s="11">
        <f t="shared" si="4"/>
        <v>0.6672229186095204</v>
      </c>
      <c r="L20" s="11">
        <f t="shared" si="5"/>
        <v>0.7786311011091904</v>
      </c>
      <c r="M20" s="12">
        <f t="shared" si="0"/>
        <v>0.001164940095486893</v>
      </c>
      <c r="N20" s="10">
        <f t="shared" si="6"/>
        <v>0.0007772747305160182</v>
      </c>
      <c r="O20" s="10">
        <f t="shared" si="7"/>
        <v>0.000907058589275205</v>
      </c>
    </row>
    <row r="21" spans="1:15" ht="12">
      <c r="A21" s="5">
        <v>21</v>
      </c>
      <c r="B21" s="9">
        <v>0.55083</v>
      </c>
      <c r="C21" s="9">
        <v>0.75612</v>
      </c>
      <c r="D21" s="9">
        <v>7.6195</v>
      </c>
      <c r="E21" s="10">
        <v>0.781</v>
      </c>
      <c r="F21" s="10">
        <v>0.209</v>
      </c>
      <c r="G21" s="10">
        <v>0.00934</v>
      </c>
      <c r="H21" s="10">
        <f t="shared" si="1"/>
        <v>0.7559283929649574</v>
      </c>
      <c r="I21" s="10">
        <f t="shared" si="2"/>
        <v>0.23118936766735113</v>
      </c>
      <c r="J21" s="10">
        <f t="shared" si="3"/>
        <v>0.012882239367691548</v>
      </c>
      <c r="K21" s="11">
        <f t="shared" si="4"/>
        <v>0.591194941377525</v>
      </c>
      <c r="L21" s="11">
        <f t="shared" si="5"/>
        <v>0.6893511642396508</v>
      </c>
      <c r="M21" s="12">
        <f t="shared" si="0"/>
        <v>0.001164940095486893</v>
      </c>
      <c r="N21" s="10">
        <f t="shared" si="6"/>
        <v>0.0006887066914597022</v>
      </c>
      <c r="O21" s="10">
        <f t="shared" si="7"/>
        <v>0.0008030528110933397</v>
      </c>
    </row>
    <row r="22" spans="1:15" ht="12">
      <c r="A22" s="5">
        <v>22</v>
      </c>
      <c r="B22" s="9">
        <v>0.50462</v>
      </c>
      <c r="C22" s="9">
        <v>0.68505</v>
      </c>
      <c r="D22" s="9">
        <v>6.7644</v>
      </c>
      <c r="E22" s="10">
        <v>0.781</v>
      </c>
      <c r="F22" s="10">
        <v>0.209</v>
      </c>
      <c r="G22" s="10">
        <v>0.00934</v>
      </c>
      <c r="H22" s="10">
        <f t="shared" si="1"/>
        <v>0.7559283929649574</v>
      </c>
      <c r="I22" s="10">
        <f t="shared" si="2"/>
        <v>0.23118936766735113</v>
      </c>
      <c r="J22" s="10">
        <f t="shared" si="3"/>
        <v>0.012882239367691548</v>
      </c>
      <c r="K22" s="11">
        <f t="shared" si="4"/>
        <v>0.5398328619784957</v>
      </c>
      <c r="L22" s="11">
        <f t="shared" si="5"/>
        <v>0.6269734819573084</v>
      </c>
      <c r="M22" s="12">
        <f t="shared" si="0"/>
        <v>0.001164940095486893</v>
      </c>
      <c r="N22" s="10">
        <f t="shared" si="6"/>
        <v>0.0006288729457801915</v>
      </c>
      <c r="O22" s="10">
        <f t="shared" si="7"/>
        <v>0.0007303865479390966</v>
      </c>
    </row>
    <row r="23" spans="1:17" ht="12">
      <c r="A23" s="5">
        <v>23</v>
      </c>
      <c r="B23" s="9">
        <v>0.46903</v>
      </c>
      <c r="C23" s="9">
        <v>0.63045</v>
      </c>
      <c r="D23" s="9">
        <v>6.0267</v>
      </c>
      <c r="E23" s="10">
        <v>0.781</v>
      </c>
      <c r="F23" s="10">
        <v>0.209</v>
      </c>
      <c r="G23" s="10">
        <v>0.00934</v>
      </c>
      <c r="H23" s="10">
        <f t="shared" si="1"/>
        <v>0.7559283929649574</v>
      </c>
      <c r="I23" s="10">
        <f t="shared" si="2"/>
        <v>0.23118936766735113</v>
      </c>
      <c r="J23" s="10">
        <f t="shared" si="3"/>
        <v>0.012882239367691548</v>
      </c>
      <c r="K23" s="11">
        <f t="shared" si="4"/>
        <v>0.5003064309982355</v>
      </c>
      <c r="L23" s="11">
        <f t="shared" si="5"/>
        <v>0.5779438229955021</v>
      </c>
      <c r="M23" s="12">
        <f t="shared" si="0"/>
        <v>0.001164940095486893</v>
      </c>
      <c r="N23" s="10">
        <f t="shared" si="6"/>
        <v>0.000582827021499791</v>
      </c>
      <c r="O23" s="10">
        <f t="shared" si="7"/>
        <v>0.0006732699323464402</v>
      </c>
      <c r="P23" s="10"/>
      <c r="Q23" s="10"/>
    </row>
    <row r="24" spans="1:15" ht="12">
      <c r="A24" s="5">
        <v>24</v>
      </c>
      <c r="B24" s="9">
        <v>0.43925</v>
      </c>
      <c r="C24" s="9">
        <v>0.58476</v>
      </c>
      <c r="D24" s="9">
        <v>5.3863</v>
      </c>
      <c r="E24" s="10">
        <v>0.781</v>
      </c>
      <c r="F24" s="10">
        <v>0.209</v>
      </c>
      <c r="G24" s="10">
        <v>0.00934</v>
      </c>
      <c r="H24" s="10">
        <f t="shared" si="1"/>
        <v>0.7559283929649574</v>
      </c>
      <c r="I24" s="10">
        <f t="shared" si="2"/>
        <v>0.23118936766735113</v>
      </c>
      <c r="J24" s="10">
        <f t="shared" si="3"/>
        <v>0.012882239367691548</v>
      </c>
      <c r="K24" s="11">
        <f t="shared" si="4"/>
        <v>0.4672318412470178</v>
      </c>
      <c r="L24" s="11">
        <f t="shared" si="5"/>
        <v>0.5366194471532147</v>
      </c>
      <c r="M24" s="12">
        <f t="shared" si="0"/>
        <v>0.001164940095486893</v>
      </c>
      <c r="N24" s="10">
        <f t="shared" si="6"/>
        <v>0.0005442971057568177</v>
      </c>
      <c r="O24" s="10">
        <f t="shared" si="7"/>
        <v>0.0006251295100067897</v>
      </c>
    </row>
    <row r="25" spans="1:15" ht="12">
      <c r="A25" s="5">
        <v>25</v>
      </c>
      <c r="B25" s="9">
        <v>0.41349</v>
      </c>
      <c r="C25" s="9">
        <v>0.54439</v>
      </c>
      <c r="D25" s="9">
        <v>4.8203</v>
      </c>
      <c r="E25" s="10">
        <v>0.781</v>
      </c>
      <c r="F25" s="10">
        <v>0.209</v>
      </c>
      <c r="G25" s="10">
        <v>0.00934</v>
      </c>
      <c r="H25" s="10">
        <f t="shared" si="1"/>
        <v>0.7559283929649574</v>
      </c>
      <c r="I25" s="10">
        <f t="shared" si="2"/>
        <v>0.23118936766735113</v>
      </c>
      <c r="J25" s="10">
        <f t="shared" si="3"/>
        <v>0.012882239367691548</v>
      </c>
      <c r="K25" s="11">
        <f t="shared" si="4"/>
        <v>0.4384260110715095</v>
      </c>
      <c r="L25" s="11">
        <f t="shared" si="5"/>
        <v>0.5005222694955931</v>
      </c>
      <c r="M25" s="12">
        <f t="shared" si="0"/>
        <v>0.001164940095486893</v>
      </c>
      <c r="N25" s="10">
        <f t="shared" si="6"/>
        <v>0.000510740039201582</v>
      </c>
      <c r="O25" s="10">
        <f t="shared" si="7"/>
        <v>0.0005830784604195126</v>
      </c>
    </row>
    <row r="26" spans="1:15" ht="12">
      <c r="A26" s="5">
        <v>26</v>
      </c>
      <c r="B26" s="9">
        <v>0.39009</v>
      </c>
      <c r="C26" s="9">
        <v>0.50767</v>
      </c>
      <c r="D26" s="9">
        <v>4.3138</v>
      </c>
      <c r="E26" s="10">
        <v>0.781</v>
      </c>
      <c r="F26" s="10">
        <v>0.209</v>
      </c>
      <c r="G26" s="10">
        <v>0.00934</v>
      </c>
      <c r="H26" s="10">
        <f t="shared" si="1"/>
        <v>0.7559283929649574</v>
      </c>
      <c r="I26" s="10">
        <f t="shared" si="2"/>
        <v>0.23118936766735113</v>
      </c>
      <c r="J26" s="10">
        <f t="shared" si="3"/>
        <v>0.012882239367691548</v>
      </c>
      <c r="K26" s="11">
        <f t="shared" si="4"/>
        <v>0.4122480130953844</v>
      </c>
      <c r="L26" s="11">
        <f t="shared" si="5"/>
        <v>0.4678194172797322</v>
      </c>
      <c r="M26" s="12">
        <f t="shared" si="0"/>
        <v>0.001164940095486893</v>
      </c>
      <c r="N26" s="10">
        <f t="shared" si="6"/>
        <v>0.00048024423973961906</v>
      </c>
      <c r="O26" s="10">
        <f t="shared" si="7"/>
        <v>0.0005449815966364739</v>
      </c>
    </row>
    <row r="27" spans="1:15" ht="12">
      <c r="A27" s="5">
        <v>27</v>
      </c>
      <c r="B27" s="9">
        <v>0.36781</v>
      </c>
      <c r="C27" s="9">
        <v>0.47327</v>
      </c>
      <c r="D27" s="9">
        <v>3.8553</v>
      </c>
      <c r="E27" s="10">
        <v>0.781</v>
      </c>
      <c r="F27" s="10">
        <v>0.209</v>
      </c>
      <c r="G27" s="10">
        <v>0.00934</v>
      </c>
      <c r="H27" s="10">
        <f t="shared" si="1"/>
        <v>0.7559283929649574</v>
      </c>
      <c r="I27" s="10">
        <f t="shared" si="2"/>
        <v>0.23118936766735113</v>
      </c>
      <c r="J27" s="10">
        <f t="shared" si="3"/>
        <v>0.012882239367691548</v>
      </c>
      <c r="K27" s="11">
        <f t="shared" si="4"/>
        <v>0.3874530142523682</v>
      </c>
      <c r="L27" s="11">
        <f t="shared" si="5"/>
        <v>0.43711791168662945</v>
      </c>
      <c r="M27" s="12">
        <f t="shared" si="0"/>
        <v>0.001164940095486893</v>
      </c>
      <c r="N27" s="10">
        <f t="shared" si="6"/>
        <v>0.00045135955141983837</v>
      </c>
      <c r="O27" s="10">
        <f t="shared" si="7"/>
        <v>0.0005092161817792534</v>
      </c>
    </row>
    <row r="28" spans="1:15" ht="12">
      <c r="A28" s="5">
        <v>28</v>
      </c>
      <c r="B28" s="9">
        <v>0.34674</v>
      </c>
      <c r="C28" s="9">
        <v>0.44044</v>
      </c>
      <c r="D28" s="9">
        <v>3.4361</v>
      </c>
      <c r="E28" s="10">
        <v>0.781</v>
      </c>
      <c r="F28" s="10">
        <v>0.209</v>
      </c>
      <c r="G28" s="10">
        <v>0.00934</v>
      </c>
      <c r="H28" s="10">
        <f t="shared" si="1"/>
        <v>0.7559283929649574</v>
      </c>
      <c r="I28" s="10">
        <f t="shared" si="2"/>
        <v>0.23118936766735113</v>
      </c>
      <c r="J28" s="10">
        <f t="shared" si="3"/>
        <v>0.012882239367691548</v>
      </c>
      <c r="K28" s="11">
        <f t="shared" si="4"/>
        <v>0.36393565607207745</v>
      </c>
      <c r="L28" s="11">
        <f t="shared" si="5"/>
        <v>0.4082003187634024</v>
      </c>
      <c r="M28" s="12">
        <f t="shared" si="0"/>
        <v>0.001164940095486893</v>
      </c>
      <c r="N28" s="10">
        <f t="shared" si="6"/>
        <v>0.00042396323793569097</v>
      </c>
      <c r="O28" s="10">
        <f t="shared" si="7"/>
        <v>0.00047552891831801816</v>
      </c>
    </row>
    <row r="29" spans="1:15" ht="12">
      <c r="A29" s="5">
        <v>29</v>
      </c>
      <c r="B29" s="9">
        <v>0.32652</v>
      </c>
      <c r="C29" s="9">
        <v>0.40878</v>
      </c>
      <c r="D29" s="9">
        <v>3.0498</v>
      </c>
      <c r="E29" s="10">
        <v>0.781</v>
      </c>
      <c r="F29" s="10">
        <v>0.209</v>
      </c>
      <c r="G29" s="10">
        <v>0.00934</v>
      </c>
      <c r="H29" s="10">
        <f t="shared" si="1"/>
        <v>0.7559283929649574</v>
      </c>
      <c r="I29" s="10">
        <f t="shared" si="2"/>
        <v>0.23118936766735113</v>
      </c>
      <c r="J29" s="10">
        <f t="shared" si="3"/>
        <v>0.012882239367691548</v>
      </c>
      <c r="K29" s="11">
        <f t="shared" si="4"/>
        <v>0.3413313285859777</v>
      </c>
      <c r="L29" s="11">
        <f t="shared" si="5"/>
        <v>0.3806195822095634</v>
      </c>
      <c r="M29" s="12">
        <f t="shared" si="0"/>
        <v>0.001164940095486893</v>
      </c>
      <c r="N29" s="10">
        <f t="shared" si="6"/>
        <v>0.0003976305505156169</v>
      </c>
      <c r="O29" s="10">
        <f t="shared" si="7"/>
        <v>0.0004433990124433901</v>
      </c>
    </row>
    <row r="30" spans="1:15" ht="12">
      <c r="A30" s="5">
        <v>30</v>
      </c>
      <c r="B30" s="9">
        <v>0.30697</v>
      </c>
      <c r="C30" s="9">
        <v>0.37936</v>
      </c>
      <c r="D30" s="9">
        <v>2.7043</v>
      </c>
      <c r="E30" s="10">
        <v>0.781</v>
      </c>
      <c r="F30" s="10">
        <v>0.209</v>
      </c>
      <c r="G30" s="10">
        <v>0.00934</v>
      </c>
      <c r="H30" s="10">
        <f t="shared" si="1"/>
        <v>0.7559283929649574</v>
      </c>
      <c r="I30" s="10">
        <f t="shared" si="2"/>
        <v>0.23118936766735113</v>
      </c>
      <c r="J30" s="10">
        <f t="shared" si="3"/>
        <v>0.012882239367691548</v>
      </c>
      <c r="K30" s="11">
        <f t="shared" si="4"/>
        <v>0.3197513373067393</v>
      </c>
      <c r="L30" s="11">
        <f t="shared" si="5"/>
        <v>0.35458877722878757</v>
      </c>
      <c r="M30" s="12">
        <f t="shared" si="0"/>
        <v>0.001164940095486893</v>
      </c>
      <c r="N30" s="10">
        <f t="shared" si="6"/>
        <v>0.00037249115341417467</v>
      </c>
      <c r="O30" s="10">
        <f t="shared" si="7"/>
        <v>0.0004130746840034844</v>
      </c>
    </row>
    <row r="31" spans="1:15" ht="12">
      <c r="A31" s="5">
        <v>31</v>
      </c>
      <c r="B31" s="9">
        <v>0.29323</v>
      </c>
      <c r="C31" s="9">
        <v>0.35448</v>
      </c>
      <c r="D31" s="9">
        <v>2.4349</v>
      </c>
      <c r="E31" s="10">
        <v>0.781</v>
      </c>
      <c r="F31" s="10">
        <v>0.209</v>
      </c>
      <c r="G31" s="10">
        <v>0.00934</v>
      </c>
      <c r="H31" s="10">
        <f t="shared" si="1"/>
        <v>0.7559283929649574</v>
      </c>
      <c r="I31" s="10">
        <f t="shared" si="2"/>
        <v>0.23118936766735113</v>
      </c>
      <c r="J31" s="10">
        <f t="shared" si="3"/>
        <v>0.012882239367691548</v>
      </c>
      <c r="K31" s="11">
        <f t="shared" si="4"/>
        <v>0.3036128897198371</v>
      </c>
      <c r="L31" s="11">
        <f t="shared" si="5"/>
        <v>0.33497985435622923</v>
      </c>
      <c r="M31" s="12">
        <f t="shared" si="0"/>
        <v>0.001164940095486893</v>
      </c>
      <c r="N31" s="10">
        <f t="shared" si="6"/>
        <v>0.00035369082874127855</v>
      </c>
      <c r="O31" s="10">
        <f t="shared" si="7"/>
        <v>0.0003902314635199312</v>
      </c>
    </row>
    <row r="32" spans="1:15" ht="12">
      <c r="A32" s="5">
        <v>32</v>
      </c>
      <c r="B32" s="9">
        <v>0.281</v>
      </c>
      <c r="C32" s="9">
        <v>0.33837</v>
      </c>
      <c r="D32" s="9">
        <v>2.2169</v>
      </c>
      <c r="E32" s="10">
        <v>0.781</v>
      </c>
      <c r="F32" s="10">
        <v>0.209</v>
      </c>
      <c r="G32" s="10">
        <v>0.00934</v>
      </c>
      <c r="H32" s="10">
        <f t="shared" si="1"/>
        <v>0.7559283929649574</v>
      </c>
      <c r="I32" s="10">
        <f t="shared" si="2"/>
        <v>0.23118936766735113</v>
      </c>
      <c r="J32" s="10">
        <f t="shared" si="3"/>
        <v>0.012882239367691548</v>
      </c>
      <c r="K32" s="11">
        <f t="shared" si="4"/>
        <v>0.29064342476075467</v>
      </c>
      <c r="L32" s="11">
        <f t="shared" si="5"/>
        <v>0.31920206121499006</v>
      </c>
      <c r="M32" s="12">
        <f t="shared" si="0"/>
        <v>0.001164940095486893</v>
      </c>
      <c r="N32" s="10">
        <f t="shared" si="6"/>
        <v>0.00033858217899343117</v>
      </c>
      <c r="O32" s="10">
        <f t="shared" si="7"/>
        <v>0.00037185127967140363</v>
      </c>
    </row>
    <row r="33" spans="1:15" ht="12">
      <c r="A33" s="5">
        <v>33</v>
      </c>
      <c r="B33" s="9">
        <v>0.27257</v>
      </c>
      <c r="C33" s="9">
        <v>0.32485</v>
      </c>
      <c r="D33" s="9">
        <v>2.0484</v>
      </c>
      <c r="E33" s="10">
        <v>0.781</v>
      </c>
      <c r="F33" s="10">
        <v>0.209</v>
      </c>
      <c r="G33" s="10">
        <v>0.00934</v>
      </c>
      <c r="H33" s="10">
        <f t="shared" si="1"/>
        <v>0.7559283929649574</v>
      </c>
      <c r="I33" s="10">
        <f t="shared" si="2"/>
        <v>0.23118936766735113</v>
      </c>
      <c r="J33" s="10">
        <f t="shared" si="3"/>
        <v>0.012882239367691548</v>
      </c>
      <c r="K33" s="11">
        <f t="shared" si="4"/>
        <v>0.2811452681571974</v>
      </c>
      <c r="L33" s="11">
        <f t="shared" si="5"/>
        <v>0.3075332472779768</v>
      </c>
      <c r="M33" s="12">
        <f t="shared" si="0"/>
        <v>0.001164940095486893</v>
      </c>
      <c r="N33" s="10">
        <f t="shared" si="6"/>
        <v>0.0003275173955327337</v>
      </c>
      <c r="O33" s="10">
        <f t="shared" si="7"/>
        <v>0.00035825781044940063</v>
      </c>
    </row>
    <row r="34" spans="1:15" ht="12">
      <c r="A34" s="5">
        <v>34</v>
      </c>
      <c r="B34" s="9">
        <v>0.26483</v>
      </c>
      <c r="C34" s="9">
        <v>0.31313</v>
      </c>
      <c r="D34" s="9">
        <v>1.9054</v>
      </c>
      <c r="E34" s="10">
        <v>0.781</v>
      </c>
      <c r="F34" s="10">
        <v>0.209</v>
      </c>
      <c r="G34" s="10">
        <v>0.00934</v>
      </c>
      <c r="H34" s="10">
        <f t="shared" si="1"/>
        <v>0.7559283929649574</v>
      </c>
      <c r="I34" s="10">
        <f t="shared" si="2"/>
        <v>0.23118936766735113</v>
      </c>
      <c r="J34" s="10">
        <f t="shared" si="3"/>
        <v>0.012882239367691548</v>
      </c>
      <c r="K34" s="11">
        <f t="shared" si="4"/>
        <v>0.2725848430065873</v>
      </c>
      <c r="L34" s="11">
        <f t="shared" si="5"/>
        <v>0.2971306618977868</v>
      </c>
      <c r="M34" s="12">
        <f t="shared" si="0"/>
        <v>0.001164940095486893</v>
      </c>
      <c r="N34" s="10">
        <f t="shared" si="6"/>
        <v>0.0003175450130403736</v>
      </c>
      <c r="O34" s="10">
        <f t="shared" si="7"/>
        <v>0.0003461394216432915</v>
      </c>
    </row>
    <row r="35" spans="1:15" ht="12">
      <c r="A35" s="5">
        <v>35</v>
      </c>
      <c r="B35" s="9">
        <v>0.25811</v>
      </c>
      <c r="C35" s="9">
        <v>0.30295</v>
      </c>
      <c r="D35" s="9">
        <v>1.7731</v>
      </c>
      <c r="E35" s="10">
        <v>0.781</v>
      </c>
      <c r="F35" s="10">
        <v>0.209</v>
      </c>
      <c r="G35" s="10">
        <v>0.00934</v>
      </c>
      <c r="H35" s="10">
        <f t="shared" si="1"/>
        <v>0.7559283929649574</v>
      </c>
      <c r="I35" s="10">
        <f t="shared" si="2"/>
        <v>0.23118936766735113</v>
      </c>
      <c r="J35" s="10">
        <f t="shared" si="3"/>
        <v>0.012882239367691548</v>
      </c>
      <c r="K35" s="11">
        <f t="shared" si="4"/>
        <v>0.26515149644300917</v>
      </c>
      <c r="L35" s="11">
        <f t="shared" si="5"/>
        <v>0.28799299506586307</v>
      </c>
      <c r="M35" s="12">
        <f t="shared" si="0"/>
        <v>0.001164940095486893</v>
      </c>
      <c r="N35" s="10">
        <f t="shared" si="6"/>
        <v>0.00030888560958481167</v>
      </c>
      <c r="O35" s="10">
        <f t="shared" si="7"/>
        <v>0.0003354945871715828</v>
      </c>
    </row>
    <row r="36" spans="1:15" ht="12">
      <c r="A36" s="5">
        <v>36</v>
      </c>
      <c r="B36" s="9">
        <v>0.2517</v>
      </c>
      <c r="C36" s="9">
        <v>0.29333</v>
      </c>
      <c r="D36" s="9">
        <v>1.6541</v>
      </c>
      <c r="E36" s="10">
        <v>0.781</v>
      </c>
      <c r="F36" s="10">
        <v>0.209</v>
      </c>
      <c r="G36" s="10">
        <v>0.00934</v>
      </c>
      <c r="H36" s="10">
        <f t="shared" si="1"/>
        <v>0.7559283929649574</v>
      </c>
      <c r="I36" s="10">
        <f t="shared" si="2"/>
        <v>0.23118936766735113</v>
      </c>
      <c r="J36" s="10">
        <f t="shared" si="3"/>
        <v>0.012882239367691548</v>
      </c>
      <c r="K36" s="11">
        <f t="shared" si="4"/>
        <v>0.2580819537271439</v>
      </c>
      <c r="L36" s="11">
        <f t="shared" si="5"/>
        <v>0.27939046586524247</v>
      </c>
      <c r="M36" s="12">
        <f t="shared" si="0"/>
        <v>0.001164940095486893</v>
      </c>
      <c r="N36" s="10">
        <f t="shared" si="6"/>
        <v>0.0003006500158183429</v>
      </c>
      <c r="O36" s="10">
        <f t="shared" si="7"/>
        <v>0.0003254731559831831</v>
      </c>
    </row>
    <row r="37" spans="1:15" ht="12">
      <c r="A37" s="5">
        <v>37</v>
      </c>
      <c r="B37" s="9">
        <v>0.24574</v>
      </c>
      <c r="C37" s="9">
        <v>0.2841</v>
      </c>
      <c r="D37" s="9">
        <v>1.5413</v>
      </c>
      <c r="E37" s="10">
        <v>0.781</v>
      </c>
      <c r="F37" s="10">
        <v>0.209</v>
      </c>
      <c r="G37" s="10">
        <v>0.00934</v>
      </c>
      <c r="H37" s="10">
        <f t="shared" si="1"/>
        <v>0.7559283929649574</v>
      </c>
      <c r="I37" s="10">
        <f t="shared" si="2"/>
        <v>0.23118936766735113</v>
      </c>
      <c r="J37" s="10">
        <f t="shared" si="3"/>
        <v>0.012882239367691548</v>
      </c>
      <c r="K37" s="11">
        <f t="shared" si="4"/>
        <v>0.25144274264150307</v>
      </c>
      <c r="L37" s="11">
        <f t="shared" si="5"/>
        <v>0.27129813817892606</v>
      </c>
      <c r="M37" s="12">
        <f t="shared" si="0"/>
        <v>0.001164940095486893</v>
      </c>
      <c r="N37" s="10">
        <f t="shared" si="6"/>
        <v>0.00029291573262227885</v>
      </c>
      <c r="O37" s="10">
        <f t="shared" si="7"/>
        <v>0.00031604607899557446</v>
      </c>
    </row>
    <row r="38" spans="1:15" ht="12">
      <c r="A38" s="5">
        <v>38</v>
      </c>
      <c r="B38" s="9">
        <v>0.23989</v>
      </c>
      <c r="C38" s="9">
        <v>0.27541</v>
      </c>
      <c r="D38" s="9">
        <v>1.4326</v>
      </c>
      <c r="E38" s="10">
        <v>0.781</v>
      </c>
      <c r="F38" s="10">
        <v>0.209</v>
      </c>
      <c r="G38" s="10">
        <v>0.00934</v>
      </c>
      <c r="H38" s="10">
        <f t="shared" si="1"/>
        <v>0.7559283929649574</v>
      </c>
      <c r="I38" s="10">
        <f t="shared" si="2"/>
        <v>0.23118936766735113</v>
      </c>
      <c r="J38" s="10">
        <f t="shared" si="3"/>
        <v>0.012882239367691548</v>
      </c>
      <c r="K38" s="11">
        <f t="shared" si="4"/>
        <v>0.2450115259376288</v>
      </c>
      <c r="L38" s="11">
        <f t="shared" si="5"/>
        <v>0.2634666220557837</v>
      </c>
      <c r="M38" s="12">
        <f t="shared" si="0"/>
        <v>0.001164940095486893</v>
      </c>
      <c r="N38" s="10">
        <f t="shared" si="6"/>
        <v>0.00028542375042117066</v>
      </c>
      <c r="O38" s="10">
        <f t="shared" si="7"/>
        <v>0.00030692283185527385</v>
      </c>
    </row>
    <row r="39" spans="1:15" ht="12">
      <c r="A39" s="5">
        <v>39</v>
      </c>
      <c r="B39" s="9">
        <v>0.23432</v>
      </c>
      <c r="C39" s="9">
        <v>0.2669</v>
      </c>
      <c r="D39" s="9">
        <v>1.3299</v>
      </c>
      <c r="E39" s="10">
        <v>0.781</v>
      </c>
      <c r="F39" s="10">
        <v>0.209</v>
      </c>
      <c r="G39" s="10">
        <v>0.00934</v>
      </c>
      <c r="H39" s="10">
        <f t="shared" si="1"/>
        <v>0.7559283929649574</v>
      </c>
      <c r="I39" s="10">
        <f t="shared" si="2"/>
        <v>0.23118936766735113</v>
      </c>
      <c r="J39" s="10">
        <f t="shared" si="3"/>
        <v>0.012882239367691548</v>
      </c>
      <c r="K39" s="11">
        <f t="shared" si="4"/>
        <v>0.23883358326996484</v>
      </c>
      <c r="L39" s="11">
        <f t="shared" si="5"/>
        <v>0.2559656734050578</v>
      </c>
      <c r="M39" s="12">
        <f t="shared" si="0"/>
        <v>0.001164940095486893</v>
      </c>
      <c r="N39" s="10">
        <f t="shared" si="6"/>
        <v>0.0002782268172999897</v>
      </c>
      <c r="O39" s="10">
        <f t="shared" si="7"/>
        <v>0.0002981846760178549</v>
      </c>
    </row>
    <row r="40" spans="1:15" ht="12">
      <c r="A40" s="5">
        <v>40</v>
      </c>
      <c r="B40" s="9">
        <v>0.22883</v>
      </c>
      <c r="C40" s="9">
        <v>0.25865</v>
      </c>
      <c r="D40" s="9">
        <v>1.2301</v>
      </c>
      <c r="E40" s="10">
        <v>0.781</v>
      </c>
      <c r="F40" s="10">
        <v>0.209</v>
      </c>
      <c r="G40" s="10">
        <v>0.00934</v>
      </c>
      <c r="H40" s="10">
        <f t="shared" si="1"/>
        <v>0.7559283929649574</v>
      </c>
      <c r="I40" s="10">
        <f t="shared" si="2"/>
        <v>0.23118936766735113</v>
      </c>
      <c r="J40" s="10">
        <f t="shared" si="3"/>
        <v>0.012882239367691548</v>
      </c>
      <c r="K40" s="11">
        <f t="shared" si="4"/>
        <v>0.23277622410933158</v>
      </c>
      <c r="L40" s="11">
        <f t="shared" si="5"/>
        <v>0.24862266675552894</v>
      </c>
      <c r="M40" s="12">
        <f t="shared" si="0"/>
        <v>0.001164940095486893</v>
      </c>
      <c r="N40" s="10">
        <f t="shared" si="6"/>
        <v>0.00027117035674100316</v>
      </c>
      <c r="O40" s="10">
        <f t="shared" si="7"/>
        <v>0.0002896305131503919</v>
      </c>
    </row>
    <row r="41" spans="1:15" ht="12">
      <c r="A41" s="5">
        <v>41</v>
      </c>
      <c r="B41" s="9">
        <v>0.22452</v>
      </c>
      <c r="C41" s="9">
        <v>0.25172</v>
      </c>
      <c r="D41" s="9">
        <v>1.1485</v>
      </c>
      <c r="E41" s="10">
        <v>0.781</v>
      </c>
      <c r="F41" s="10">
        <v>0.209</v>
      </c>
      <c r="G41" s="10">
        <v>0.00934</v>
      </c>
      <c r="H41" s="10">
        <f t="shared" si="1"/>
        <v>0.7559283929649574</v>
      </c>
      <c r="I41" s="10">
        <f t="shared" si="2"/>
        <v>0.23118936766735113</v>
      </c>
      <c r="J41" s="10">
        <f t="shared" si="3"/>
        <v>0.012882239367691548</v>
      </c>
      <c r="K41" s="11">
        <f t="shared" si="4"/>
        <v>0.22791603041771785</v>
      </c>
      <c r="L41" s="11">
        <f t="shared" si="5"/>
        <v>0.2427112823315116</v>
      </c>
      <c r="M41" s="12">
        <f t="shared" si="0"/>
        <v>0.001164940095486893</v>
      </c>
      <c r="N41" s="10">
        <f t="shared" si="6"/>
        <v>0.0002655085222378099</v>
      </c>
      <c r="O41" s="10">
        <f t="shared" si="7"/>
        <v>0.0002827441044150174</v>
      </c>
    </row>
    <row r="42" spans="1:15" ht="12">
      <c r="A42" s="5">
        <v>42</v>
      </c>
      <c r="B42" s="9">
        <v>0.22022</v>
      </c>
      <c r="C42" s="9">
        <v>0.2455</v>
      </c>
      <c r="D42" s="9">
        <v>1.0725</v>
      </c>
      <c r="E42" s="10">
        <v>0.781</v>
      </c>
      <c r="F42" s="10">
        <v>0.209</v>
      </c>
      <c r="G42" s="10">
        <v>0.00934</v>
      </c>
      <c r="H42" s="10">
        <f t="shared" si="1"/>
        <v>0.7559283929649574</v>
      </c>
      <c r="I42" s="10">
        <f t="shared" si="2"/>
        <v>0.23118936766735113</v>
      </c>
      <c r="J42" s="10">
        <f t="shared" si="3"/>
        <v>0.012882239367691548</v>
      </c>
      <c r="K42" s="11">
        <f t="shared" si="4"/>
        <v>0.22322754046107762</v>
      </c>
      <c r="L42" s="11">
        <f t="shared" si="5"/>
        <v>0.23704374218292681</v>
      </c>
      <c r="M42" s="12">
        <f t="shared" si="0"/>
        <v>0.001164940095486893</v>
      </c>
      <c r="N42" s="10">
        <f t="shared" si="6"/>
        <v>0.00026004671230003205</v>
      </c>
      <c r="O42" s="10">
        <f t="shared" si="7"/>
        <v>0.00027614175965314923</v>
      </c>
    </row>
    <row r="43" spans="1:15" ht="12">
      <c r="A43" s="5">
        <v>43</v>
      </c>
      <c r="B43" s="9">
        <v>0.21674</v>
      </c>
      <c r="C43" s="9">
        <v>0.24051</v>
      </c>
      <c r="D43" s="9">
        <v>1.0141</v>
      </c>
      <c r="E43" s="10">
        <v>0.781</v>
      </c>
      <c r="F43" s="10">
        <v>0.209</v>
      </c>
      <c r="G43" s="10">
        <v>0.00934</v>
      </c>
      <c r="H43" s="10">
        <f t="shared" si="1"/>
        <v>0.7559283929649574</v>
      </c>
      <c r="I43" s="10">
        <f t="shared" si="2"/>
        <v>0.23118936766735113</v>
      </c>
      <c r="J43" s="10">
        <f t="shared" si="3"/>
        <v>0.012882239367691548</v>
      </c>
      <c r="K43" s="11">
        <f t="shared" si="4"/>
        <v>0.21944327470889946</v>
      </c>
      <c r="L43" s="11">
        <f t="shared" si="5"/>
        <v>0.23250715365167546</v>
      </c>
      <c r="M43" s="12">
        <f t="shared" si="0"/>
        <v>0.001164940095486893</v>
      </c>
      <c r="N43" s="10">
        <f t="shared" si="6"/>
        <v>0.00025563826939334187</v>
      </c>
      <c r="O43" s="10">
        <f t="shared" si="7"/>
        <v>0.00027085690577636855</v>
      </c>
    </row>
    <row r="44" spans="1:15" ht="12">
      <c r="A44" s="5">
        <v>44</v>
      </c>
      <c r="B44" s="9">
        <v>0.21363</v>
      </c>
      <c r="C44" s="9">
        <v>0.23575</v>
      </c>
      <c r="D44" s="9">
        <v>0.95862</v>
      </c>
      <c r="E44" s="10">
        <v>0.781</v>
      </c>
      <c r="F44" s="10">
        <v>0.209</v>
      </c>
      <c r="G44" s="10">
        <v>0.00934</v>
      </c>
      <c r="H44" s="10">
        <f t="shared" si="1"/>
        <v>0.7559283929649574</v>
      </c>
      <c r="I44" s="10">
        <f t="shared" si="2"/>
        <v>0.23118936766735113</v>
      </c>
      <c r="J44" s="10">
        <f t="shared" si="3"/>
        <v>0.012882239367691548</v>
      </c>
      <c r="K44" s="11">
        <f t="shared" si="4"/>
        <v>0.21599187601668188</v>
      </c>
      <c r="L44" s="11">
        <f t="shared" si="5"/>
        <v>0.22834104831933835</v>
      </c>
      <c r="M44" s="12">
        <f t="shared" si="0"/>
        <v>0.001164940095486893</v>
      </c>
      <c r="N44" s="10">
        <f t="shared" si="6"/>
        <v>0.0002516175966712666</v>
      </c>
      <c r="O44" s="10">
        <f t="shared" si="7"/>
        <v>0.0002660036426327073</v>
      </c>
    </row>
    <row r="45" spans="1:15" ht="12">
      <c r="A45" s="5">
        <v>45</v>
      </c>
      <c r="B45" s="9">
        <v>0.21061</v>
      </c>
      <c r="C45" s="9">
        <v>0.23165</v>
      </c>
      <c r="D45" s="9">
        <v>0.91069</v>
      </c>
      <c r="E45" s="10">
        <v>0.781</v>
      </c>
      <c r="F45" s="10">
        <v>0.209</v>
      </c>
      <c r="G45" s="10">
        <v>0.00934</v>
      </c>
      <c r="H45" s="10">
        <f t="shared" si="1"/>
        <v>0.7559283929649574</v>
      </c>
      <c r="I45" s="10">
        <f t="shared" si="2"/>
        <v>0.23118936766735113</v>
      </c>
      <c r="J45" s="10">
        <f t="shared" si="3"/>
        <v>0.012882239367691548</v>
      </c>
      <c r="K45" s="11">
        <f t="shared" si="4"/>
        <v>0.21276109586249153</v>
      </c>
      <c r="L45" s="11">
        <f t="shared" si="5"/>
        <v>0.22449282243225455</v>
      </c>
      <c r="M45" s="12">
        <f t="shared" si="0"/>
        <v>0.001164940095486893</v>
      </c>
      <c r="N45" s="10">
        <f t="shared" si="6"/>
        <v>0.0002478539313299469</v>
      </c>
      <c r="O45" s="10">
        <f t="shared" si="7"/>
        <v>0.00026152069000035276</v>
      </c>
    </row>
    <row r="46" spans="1:15" ht="12">
      <c r="A46" s="5">
        <v>46</v>
      </c>
      <c r="B46" s="9">
        <v>0.20797</v>
      </c>
      <c r="C46" s="9">
        <v>0.22758</v>
      </c>
      <c r="D46" s="9">
        <v>0.86402</v>
      </c>
      <c r="E46" s="10">
        <v>0.781</v>
      </c>
      <c r="F46" s="10">
        <v>0.209</v>
      </c>
      <c r="G46" s="10">
        <v>0.00934</v>
      </c>
      <c r="H46" s="10">
        <f t="shared" si="1"/>
        <v>0.7559283929649574</v>
      </c>
      <c r="I46" s="10">
        <f t="shared" si="2"/>
        <v>0.23118936766735113</v>
      </c>
      <c r="J46" s="10">
        <f t="shared" si="3"/>
        <v>0.012882239367691548</v>
      </c>
      <c r="K46" s="11">
        <f t="shared" si="4"/>
        <v>0.20982450417865794</v>
      </c>
      <c r="L46" s="11">
        <f t="shared" si="5"/>
        <v>0.2209550166371308</v>
      </c>
      <c r="M46" s="12">
        <f t="shared" si="0"/>
        <v>0.001164940095486893</v>
      </c>
      <c r="N46" s="10">
        <f t="shared" si="6"/>
        <v>0.00024443297793337577</v>
      </c>
      <c r="O46" s="10">
        <f t="shared" si="7"/>
        <v>0.0002573993581795672</v>
      </c>
    </row>
    <row r="47" spans="1:15" ht="12">
      <c r="A47" s="5">
        <v>47</v>
      </c>
      <c r="B47" s="9">
        <v>0.20532</v>
      </c>
      <c r="C47" s="9">
        <v>0.22389</v>
      </c>
      <c r="D47" s="9">
        <v>0.82166</v>
      </c>
      <c r="E47" s="10">
        <v>0.781</v>
      </c>
      <c r="F47" s="10">
        <v>0.209</v>
      </c>
      <c r="G47" s="10">
        <v>0.00934</v>
      </c>
      <c r="H47" s="10">
        <f t="shared" si="1"/>
        <v>0.7559283929649574</v>
      </c>
      <c r="I47" s="10">
        <f t="shared" si="2"/>
        <v>0.23118936766735113</v>
      </c>
      <c r="J47" s="10">
        <f t="shared" si="3"/>
        <v>0.012882239367691548</v>
      </c>
      <c r="K47" s="11">
        <f t="shared" si="4"/>
        <v>0.2069682051706083</v>
      </c>
      <c r="L47" s="11">
        <f t="shared" si="5"/>
        <v>0.21755302596946574</v>
      </c>
      <c r="M47" s="12">
        <f t="shared" si="0"/>
        <v>0.001164940095486893</v>
      </c>
      <c r="N47" s="10">
        <f t="shared" si="6"/>
        <v>0.0002411055606941993</v>
      </c>
      <c r="O47" s="10">
        <f t="shared" si="7"/>
        <v>0.00025343624284633197</v>
      </c>
    </row>
    <row r="48" spans="1:15" ht="12">
      <c r="A48" s="5">
        <v>48</v>
      </c>
      <c r="B48" s="9">
        <v>0.20281</v>
      </c>
      <c r="C48" s="9">
        <v>0.2202</v>
      </c>
      <c r="D48" s="9">
        <v>0.77955</v>
      </c>
      <c r="E48" s="10">
        <v>0.781</v>
      </c>
      <c r="F48" s="10">
        <v>0.209</v>
      </c>
      <c r="G48" s="10">
        <v>0.00934</v>
      </c>
      <c r="H48" s="10">
        <f t="shared" si="1"/>
        <v>0.7559283929649574</v>
      </c>
      <c r="I48" s="10">
        <f t="shared" si="2"/>
        <v>0.23118936766735113</v>
      </c>
      <c r="J48" s="10">
        <f t="shared" si="3"/>
        <v>0.012882239367691548</v>
      </c>
      <c r="K48" s="11">
        <f t="shared" si="4"/>
        <v>0.2042177361375737</v>
      </c>
      <c r="L48" s="11">
        <f t="shared" si="5"/>
        <v>0.21426008583665765</v>
      </c>
      <c r="M48" s="12">
        <f t="shared" si="0"/>
        <v>0.001164940095486893</v>
      </c>
      <c r="N48" s="10">
        <f t="shared" si="6"/>
        <v>0.00023790142903622226</v>
      </c>
      <c r="O48" s="10">
        <f t="shared" si="7"/>
        <v>0.00024960016485358586</v>
      </c>
    </row>
    <row r="49" spans="1:15" ht="12">
      <c r="A49" s="5">
        <v>49</v>
      </c>
      <c r="B49" s="9">
        <v>0.2004</v>
      </c>
      <c r="C49" s="9">
        <v>0.21673</v>
      </c>
      <c r="D49" s="9">
        <v>0.74051</v>
      </c>
      <c r="E49" s="10">
        <v>0.781</v>
      </c>
      <c r="F49" s="10">
        <v>0.209</v>
      </c>
      <c r="G49" s="10">
        <v>0.00934</v>
      </c>
      <c r="H49" s="10">
        <f t="shared" si="1"/>
        <v>0.7559283929649574</v>
      </c>
      <c r="I49" s="10">
        <f t="shared" si="2"/>
        <v>0.23118936766735113</v>
      </c>
      <c r="J49" s="10">
        <f t="shared" si="3"/>
        <v>0.012882239367691548</v>
      </c>
      <c r="K49" s="11">
        <f t="shared" si="4"/>
        <v>0.20159372160472247</v>
      </c>
      <c r="L49" s="11">
        <f t="shared" si="5"/>
        <v>0.21113314867889174</v>
      </c>
      <c r="M49" s="12">
        <f t="shared" si="0"/>
        <v>0.001164940095486893</v>
      </c>
      <c r="N49" s="10">
        <f t="shared" si="6"/>
        <v>0.00023484460929576353</v>
      </c>
      <c r="O49" s="10">
        <f t="shared" si="7"/>
        <v>0.00024595747038243655</v>
      </c>
    </row>
    <row r="50" spans="1:15" ht="12">
      <c r="A50" s="5">
        <v>50</v>
      </c>
      <c r="B50" s="9">
        <v>0.19799</v>
      </c>
      <c r="C50" s="9">
        <v>0.21327</v>
      </c>
      <c r="D50" s="9">
        <v>0.70147</v>
      </c>
      <c r="E50" s="10">
        <v>0.781</v>
      </c>
      <c r="F50" s="10">
        <v>0.209</v>
      </c>
      <c r="G50" s="10">
        <v>0.00934</v>
      </c>
      <c r="H50" s="10">
        <f t="shared" si="1"/>
        <v>0.7559283929649574</v>
      </c>
      <c r="I50" s="10">
        <f t="shared" si="2"/>
        <v>0.23118936766735113</v>
      </c>
      <c r="J50" s="10">
        <f t="shared" si="3"/>
        <v>0.012882239367691548</v>
      </c>
      <c r="K50" s="11">
        <f t="shared" si="4"/>
        <v>0.1989720189655479</v>
      </c>
      <c r="L50" s="11">
        <f t="shared" si="5"/>
        <v>0.20800852341480247</v>
      </c>
      <c r="M50" s="12">
        <f t="shared" si="0"/>
        <v>0.001164940095486893</v>
      </c>
      <c r="N50" s="10">
        <f t="shared" si="6"/>
        <v>0.00023179048277294527</v>
      </c>
      <c r="O50" s="10">
        <f t="shared" si="7"/>
        <v>0.00024231746912892763</v>
      </c>
    </row>
    <row r="51" spans="1:15" ht="12">
      <c r="A51" s="5">
        <v>51</v>
      </c>
      <c r="B51" s="9">
        <v>0.19596</v>
      </c>
      <c r="C51" s="9">
        <v>0.21037</v>
      </c>
      <c r="D51" s="9">
        <v>0.66987</v>
      </c>
      <c r="E51" s="10">
        <v>0.781</v>
      </c>
      <c r="F51" s="10">
        <v>0.209</v>
      </c>
      <c r="G51" s="10">
        <v>0.00934</v>
      </c>
      <c r="H51" s="10">
        <f t="shared" si="1"/>
        <v>0.7559283929649574</v>
      </c>
      <c r="I51" s="10">
        <f t="shared" si="2"/>
        <v>0.23118936766735113</v>
      </c>
      <c r="J51" s="10">
        <f t="shared" si="3"/>
        <v>0.012882239367691548</v>
      </c>
      <c r="K51" s="11">
        <f t="shared" si="4"/>
        <v>0.1967670351615937</v>
      </c>
      <c r="L51" s="11">
        <f t="shared" si="5"/>
        <v>0.20539646084682922</v>
      </c>
      <c r="M51" s="12">
        <f t="shared" si="0"/>
        <v>0.001164940095486893</v>
      </c>
      <c r="N51" s="10">
        <f t="shared" si="6"/>
        <v>0.0002292218087298198</v>
      </c>
      <c r="O51" s="10">
        <f t="shared" si="7"/>
        <v>0.00023927457271157512</v>
      </c>
    </row>
    <row r="52" spans="1:15" ht="12">
      <c r="A52" s="5">
        <v>52</v>
      </c>
      <c r="B52" s="9">
        <v>0.19408</v>
      </c>
      <c r="C52" s="9">
        <v>0.20758</v>
      </c>
      <c r="D52" s="9">
        <v>0.6398</v>
      </c>
      <c r="E52" s="10">
        <v>0.781</v>
      </c>
      <c r="F52" s="10">
        <v>0.209</v>
      </c>
      <c r="G52" s="10">
        <v>0.00934</v>
      </c>
      <c r="H52" s="10">
        <f t="shared" si="1"/>
        <v>0.7559283929649574</v>
      </c>
      <c r="I52" s="10">
        <f t="shared" si="2"/>
        <v>0.23118936766735113</v>
      </c>
      <c r="J52" s="10">
        <f t="shared" si="3"/>
        <v>0.012882239367691548</v>
      </c>
      <c r="K52" s="11">
        <f t="shared" si="4"/>
        <v>0.1947008714470277</v>
      </c>
      <c r="L52" s="11">
        <f t="shared" si="5"/>
        <v>0.20294292819447673</v>
      </c>
      <c r="M52" s="12">
        <f t="shared" si="0"/>
        <v>0.001164940095486893</v>
      </c>
      <c r="N52" s="10">
        <f t="shared" si="6"/>
        <v>0.00022681485177488173</v>
      </c>
      <c r="O52" s="10">
        <f t="shared" si="7"/>
        <v>0.00023641635414926342</v>
      </c>
    </row>
    <row r="53" spans="1:15" ht="12">
      <c r="A53" s="5">
        <v>53</v>
      </c>
      <c r="B53" s="9">
        <v>0.19219</v>
      </c>
      <c r="C53" s="9">
        <v>0.2051</v>
      </c>
      <c r="D53" s="9">
        <v>0.61291</v>
      </c>
      <c r="E53" s="10">
        <v>0.781</v>
      </c>
      <c r="F53" s="10">
        <v>0.209</v>
      </c>
      <c r="G53" s="10">
        <v>0.00934</v>
      </c>
      <c r="H53" s="10">
        <f t="shared" si="1"/>
        <v>0.7559283929649574</v>
      </c>
      <c r="I53" s="10">
        <f t="shared" si="2"/>
        <v>0.23118936766735113</v>
      </c>
      <c r="J53" s="10">
        <f t="shared" si="3"/>
        <v>0.012882239367691548</v>
      </c>
      <c r="K53" s="11">
        <f t="shared" si="4"/>
        <v>0.1926988171525089</v>
      </c>
      <c r="L53" s="11">
        <f t="shared" si="5"/>
        <v>0.2005944704833607</v>
      </c>
      <c r="M53" s="12">
        <f t="shared" si="0"/>
        <v>0.001164940095486893</v>
      </c>
      <c r="N53" s="10">
        <f t="shared" si="6"/>
        <v>0.00022448257845385504</v>
      </c>
      <c r="O53" s="10">
        <f t="shared" si="7"/>
        <v>0.00023368054159902897</v>
      </c>
    </row>
    <row r="54" spans="1:15" ht="12">
      <c r="A54" s="5">
        <v>54</v>
      </c>
      <c r="B54" s="9">
        <v>0.19056</v>
      </c>
      <c r="C54" s="9">
        <v>0.20283</v>
      </c>
      <c r="D54" s="9">
        <v>0.58952</v>
      </c>
      <c r="E54" s="10">
        <v>0.781</v>
      </c>
      <c r="F54" s="10">
        <v>0.209</v>
      </c>
      <c r="G54" s="10">
        <v>0.00934</v>
      </c>
      <c r="H54" s="10">
        <f t="shared" si="1"/>
        <v>0.7559283929649574</v>
      </c>
      <c r="I54" s="10">
        <f t="shared" si="2"/>
        <v>0.23118936766735113</v>
      </c>
      <c r="J54" s="10">
        <f t="shared" si="3"/>
        <v>0.012882239367691548</v>
      </c>
      <c r="K54" s="11">
        <f t="shared" si="4"/>
        <v>0.19094185400737113</v>
      </c>
      <c r="L54" s="11">
        <f t="shared" si="5"/>
        <v>0.19853619175941264</v>
      </c>
      <c r="M54" s="12">
        <f t="shared" si="0"/>
        <v>0.001164940095486893</v>
      </c>
      <c r="N54" s="10">
        <f t="shared" si="6"/>
        <v>0.00022243582163979133</v>
      </c>
      <c r="O54" s="10">
        <f t="shared" si="7"/>
        <v>0.00023128277018581427</v>
      </c>
    </row>
    <row r="55" spans="1:15" ht="12">
      <c r="A55" s="5">
        <v>55</v>
      </c>
      <c r="B55" s="9">
        <v>0.18901</v>
      </c>
      <c r="C55" s="9">
        <v>0.20061</v>
      </c>
      <c r="D55" s="9">
        <v>0.56617</v>
      </c>
      <c r="E55" s="10">
        <v>0.781</v>
      </c>
      <c r="F55" s="10">
        <v>0.209</v>
      </c>
      <c r="G55" s="10">
        <v>0.00934</v>
      </c>
      <c r="H55" s="10">
        <f t="shared" si="1"/>
        <v>0.7559283929649574</v>
      </c>
      <c r="I55" s="10">
        <f t="shared" si="2"/>
        <v>0.23118936766735113</v>
      </c>
      <c r="J55" s="10">
        <f t="shared" si="3"/>
        <v>0.012882239367691548</v>
      </c>
      <c r="K55" s="11">
        <f t="shared" si="4"/>
        <v>0.1892569246020539</v>
      </c>
      <c r="L55" s="11">
        <f t="shared" si="5"/>
        <v>0.19655046206485982</v>
      </c>
      <c r="M55" s="12">
        <f t="shared" si="0"/>
        <v>0.001164940095486893</v>
      </c>
      <c r="N55" s="10">
        <f t="shared" si="6"/>
        <v>0.0002204729798174724</v>
      </c>
      <c r="O55" s="10">
        <f t="shared" si="7"/>
        <v>0.00022896951404583076</v>
      </c>
    </row>
    <row r="56" spans="1:15" ht="12">
      <c r="A56" s="5">
        <v>56</v>
      </c>
      <c r="B56" s="9">
        <v>0.18746</v>
      </c>
      <c r="C56" s="9">
        <v>0.19857</v>
      </c>
      <c r="D56" s="9">
        <v>0.54556</v>
      </c>
      <c r="E56" s="10">
        <v>0.781</v>
      </c>
      <c r="F56" s="10">
        <v>0.209</v>
      </c>
      <c r="G56" s="10">
        <v>0.00934</v>
      </c>
      <c r="H56" s="10">
        <f t="shared" si="1"/>
        <v>0.7559283929649574</v>
      </c>
      <c r="I56" s="10">
        <f t="shared" si="2"/>
        <v>0.23118936766735113</v>
      </c>
      <c r="J56" s="10">
        <f t="shared" si="3"/>
        <v>0.012882239367691548</v>
      </c>
      <c r="K56" s="11">
        <f t="shared" si="4"/>
        <v>0.18761360928291682</v>
      </c>
      <c r="L56" s="11">
        <f t="shared" si="5"/>
        <v>0.19464164379235463</v>
      </c>
      <c r="M56" s="12">
        <f t="shared" si="0"/>
        <v>0.001164940095486893</v>
      </c>
      <c r="N56" s="10">
        <f t="shared" si="6"/>
        <v>0.00021855861591268177</v>
      </c>
      <c r="O56" s="10">
        <f t="shared" si="7"/>
        <v>0.00022674585510519142</v>
      </c>
    </row>
    <row r="57" spans="1:15" ht="12">
      <c r="A57" s="5">
        <v>57</v>
      </c>
      <c r="B57" s="9">
        <v>0.18599</v>
      </c>
      <c r="C57" s="9">
        <v>0.19653</v>
      </c>
      <c r="D57" s="9">
        <v>0.52496</v>
      </c>
      <c r="E57" s="10">
        <v>0.781</v>
      </c>
      <c r="F57" s="10">
        <v>0.209</v>
      </c>
      <c r="G57" s="10">
        <v>0.00934</v>
      </c>
      <c r="H57" s="10">
        <f t="shared" si="1"/>
        <v>0.7559283929649574</v>
      </c>
      <c r="I57" s="10">
        <f t="shared" si="2"/>
        <v>0.23118936766735113</v>
      </c>
      <c r="J57" s="10">
        <f t="shared" si="3"/>
        <v>0.012882239367691548</v>
      </c>
      <c r="K57" s="11">
        <f t="shared" si="4"/>
        <v>0.18603076823521694</v>
      </c>
      <c r="L57" s="11">
        <f t="shared" si="5"/>
        <v>0.1927934286136803</v>
      </c>
      <c r="M57" s="12">
        <f t="shared" si="0"/>
        <v>0.001164940095486893</v>
      </c>
      <c r="N57" s="10">
        <f t="shared" si="6"/>
        <v>0.0002167147009114337</v>
      </c>
      <c r="O57" s="10">
        <f t="shared" si="7"/>
        <v>0.0002245927951384662</v>
      </c>
    </row>
    <row r="58" spans="1:15" ht="12">
      <c r="A58" s="5">
        <v>58</v>
      </c>
      <c r="B58" s="9">
        <v>0.18457</v>
      </c>
      <c r="C58" s="9">
        <v>0.19458</v>
      </c>
      <c r="D58" s="9">
        <v>0.50497</v>
      </c>
      <c r="E58" s="10">
        <v>0.781</v>
      </c>
      <c r="F58" s="10">
        <v>0.209</v>
      </c>
      <c r="G58" s="10">
        <v>0.00934</v>
      </c>
      <c r="H58" s="10">
        <f t="shared" si="1"/>
        <v>0.7559283929649574</v>
      </c>
      <c r="I58" s="10">
        <f t="shared" si="2"/>
        <v>0.23118936766735113</v>
      </c>
      <c r="J58" s="10">
        <f t="shared" si="3"/>
        <v>0.012882239367691548</v>
      </c>
      <c r="K58" s="11">
        <f t="shared" si="4"/>
        <v>0.1845065306502554</v>
      </c>
      <c r="L58" s="11">
        <f t="shared" si="5"/>
        <v>0.1910116750637586</v>
      </c>
      <c r="M58" s="12">
        <f t="shared" si="0"/>
        <v>0.001164940095486893</v>
      </c>
      <c r="N58" s="10">
        <f t="shared" si="6"/>
        <v>0.0002149390554336639</v>
      </c>
      <c r="O58" s="10">
        <f t="shared" si="7"/>
        <v>0.00022251715898788634</v>
      </c>
    </row>
    <row r="59" spans="1:15" ht="12">
      <c r="A59" s="5">
        <v>59</v>
      </c>
      <c r="B59" s="9">
        <v>0.18315</v>
      </c>
      <c r="C59" s="9">
        <v>0.19265</v>
      </c>
      <c r="D59" s="9">
        <v>0.48579</v>
      </c>
      <c r="E59" s="10">
        <v>0.781</v>
      </c>
      <c r="F59" s="10">
        <v>0.209</v>
      </c>
      <c r="G59" s="10">
        <v>0.00934</v>
      </c>
      <c r="H59" s="10">
        <f t="shared" si="1"/>
        <v>0.7559283929649574</v>
      </c>
      <c r="I59" s="10">
        <f t="shared" si="2"/>
        <v>0.23118936766735113</v>
      </c>
      <c r="J59" s="10">
        <f t="shared" si="3"/>
        <v>0.012882239367691548</v>
      </c>
      <c r="K59" s="11">
        <f t="shared" si="4"/>
        <v>0.18298691685264715</v>
      </c>
      <c r="L59" s="11">
        <f t="shared" si="5"/>
        <v>0.18924497991507802</v>
      </c>
      <c r="M59" s="12">
        <f t="shared" si="0"/>
        <v>0.001164940095486893</v>
      </c>
      <c r="N59" s="10">
        <f t="shared" si="6"/>
        <v>0.00021316879639117492</v>
      </c>
      <c r="O59" s="10">
        <f t="shared" si="7"/>
        <v>0.00022045906497268616</v>
      </c>
    </row>
    <row r="60" spans="1:15" ht="12">
      <c r="A60" s="5">
        <v>60</v>
      </c>
      <c r="B60" s="9">
        <v>0.18178</v>
      </c>
      <c r="C60" s="9">
        <v>0.19078</v>
      </c>
      <c r="D60" s="9">
        <v>0.46662</v>
      </c>
      <c r="E60" s="10">
        <v>0.781</v>
      </c>
      <c r="F60" s="10">
        <v>0.209</v>
      </c>
      <c r="G60" s="10">
        <v>0.00934</v>
      </c>
      <c r="H60" s="10">
        <f t="shared" si="1"/>
        <v>0.7559283929649574</v>
      </c>
      <c r="I60" s="10">
        <f t="shared" si="2"/>
        <v>0.23118936766735113</v>
      </c>
      <c r="J60" s="10">
        <f t="shared" si="3"/>
        <v>0.012882239367691548</v>
      </c>
      <c r="K60" s="11">
        <f t="shared" si="4"/>
        <v>0.1815189708367472</v>
      </c>
      <c r="L60" s="11">
        <f t="shared" si="5"/>
        <v>0.18753008137049942</v>
      </c>
      <c r="M60" s="12">
        <f t="shared" si="0"/>
        <v>0.001164940095486893</v>
      </c>
      <c r="N60" s="10">
        <f t="shared" si="6"/>
        <v>0.00021145872721924284</v>
      </c>
      <c r="O60" s="10">
        <f t="shared" si="7"/>
        <v>0.00021846131089841442</v>
      </c>
    </row>
    <row r="61" spans="1:15" ht="12">
      <c r="A61" s="5">
        <v>61</v>
      </c>
      <c r="B61" s="9">
        <v>0.18056</v>
      </c>
      <c r="C61" s="9">
        <v>0.18909</v>
      </c>
      <c r="D61" s="9">
        <v>0.45039</v>
      </c>
      <c r="E61" s="10">
        <v>0.781</v>
      </c>
      <c r="F61" s="10">
        <v>0.209</v>
      </c>
      <c r="G61" s="10">
        <v>0.00934</v>
      </c>
      <c r="H61" s="10">
        <f t="shared" si="1"/>
        <v>0.7559283929649574</v>
      </c>
      <c r="I61" s="10">
        <f t="shared" si="2"/>
        <v>0.23118936766735113</v>
      </c>
      <c r="J61" s="10">
        <f t="shared" si="3"/>
        <v>0.012882239367691548</v>
      </c>
      <c r="K61" s="11">
        <f t="shared" si="4"/>
        <v>0.18020602816597214</v>
      </c>
      <c r="L61" s="11">
        <f t="shared" si="5"/>
        <v>0.18600805995478675</v>
      </c>
      <c r="M61" s="12">
        <f t="shared" si="0"/>
        <v>0.001164940095486893</v>
      </c>
      <c r="N61" s="10">
        <f t="shared" si="6"/>
        <v>0.00020992922765898132</v>
      </c>
      <c r="O61" s="10">
        <f t="shared" si="7"/>
        <v>0.000216688247125061</v>
      </c>
    </row>
    <row r="62" spans="1:15" ht="12">
      <c r="A62" s="5">
        <v>62</v>
      </c>
      <c r="B62" s="9">
        <v>0.17935</v>
      </c>
      <c r="C62" s="9">
        <v>0.18739</v>
      </c>
      <c r="D62" s="9">
        <v>0.43524</v>
      </c>
      <c r="E62" s="10">
        <v>0.781</v>
      </c>
      <c r="F62" s="10">
        <v>0.209</v>
      </c>
      <c r="G62" s="10">
        <v>0.00934</v>
      </c>
      <c r="H62" s="10">
        <f t="shared" si="1"/>
        <v>0.7559283929649574</v>
      </c>
      <c r="I62" s="10">
        <f t="shared" si="2"/>
        <v>0.23118936766735113</v>
      </c>
      <c r="J62" s="10">
        <f t="shared" si="3"/>
        <v>0.012882239367691548</v>
      </c>
      <c r="K62" s="11">
        <f t="shared" si="4"/>
        <v>0.17889833288545004</v>
      </c>
      <c r="L62" s="11">
        <f t="shared" si="5"/>
        <v>0.1845051987478441</v>
      </c>
      <c r="M62" s="12">
        <f t="shared" si="0"/>
        <v>0.001164940095486893</v>
      </c>
      <c r="N62" s="10">
        <f t="shared" si="6"/>
        <v>0.00020840584099402216</v>
      </c>
      <c r="O62" s="10">
        <f t="shared" si="7"/>
        <v>0.0002149375038471417</v>
      </c>
    </row>
    <row r="63" spans="1:15" ht="12">
      <c r="A63" s="5">
        <v>63</v>
      </c>
      <c r="B63" s="9">
        <v>0.17813</v>
      </c>
      <c r="C63" s="9">
        <v>0.18589</v>
      </c>
      <c r="D63" s="9">
        <v>0.4201</v>
      </c>
      <c r="E63" s="10">
        <v>0.781</v>
      </c>
      <c r="F63" s="10">
        <v>0.209</v>
      </c>
      <c r="G63" s="10">
        <v>0.00934</v>
      </c>
      <c r="H63" s="10">
        <f t="shared" si="1"/>
        <v>0.7559283929649574</v>
      </c>
      <c r="I63" s="10">
        <f t="shared" si="2"/>
        <v>0.23118936766735113</v>
      </c>
      <c r="J63" s="10">
        <f t="shared" si="3"/>
        <v>0.012882239367691548</v>
      </c>
      <c r="K63" s="11">
        <f t="shared" si="4"/>
        <v>0.17762931619453176</v>
      </c>
      <c r="L63" s="11">
        <f t="shared" si="5"/>
        <v>0.18304114495289897</v>
      </c>
      <c r="M63" s="12">
        <f t="shared" si="0"/>
        <v>0.001164940095486893</v>
      </c>
      <c r="N63" s="10">
        <f t="shared" si="6"/>
        <v>0.00020692751256892936</v>
      </c>
      <c r="O63" s="10">
        <f t="shared" si="7"/>
        <v>0.00021323196887946036</v>
      </c>
    </row>
    <row r="64" spans="1:15" ht="12">
      <c r="A64" s="5">
        <v>64</v>
      </c>
      <c r="B64" s="9">
        <v>0.17708</v>
      </c>
      <c r="C64" s="9">
        <v>0.18452</v>
      </c>
      <c r="D64" s="9">
        <v>0.40833</v>
      </c>
      <c r="E64" s="10">
        <v>0.781</v>
      </c>
      <c r="F64" s="10">
        <v>0.209</v>
      </c>
      <c r="G64" s="10">
        <v>0.00934</v>
      </c>
      <c r="H64" s="10">
        <f t="shared" si="1"/>
        <v>0.7559283929649574</v>
      </c>
      <c r="I64" s="10">
        <f t="shared" si="2"/>
        <v>0.23118936766735113</v>
      </c>
      <c r="J64" s="10">
        <f t="shared" si="3"/>
        <v>0.012882239367691548</v>
      </c>
      <c r="K64" s="11">
        <f t="shared" si="4"/>
        <v>0.17651886194821426</v>
      </c>
      <c r="L64" s="11">
        <f t="shared" si="5"/>
        <v>0.18177906674922376</v>
      </c>
      <c r="M64" s="12">
        <f t="shared" si="0"/>
        <v>0.001164940095486893</v>
      </c>
      <c r="N64" s="10">
        <f t="shared" si="6"/>
        <v>0.00020563389989319042</v>
      </c>
      <c r="O64" s="10">
        <f t="shared" si="7"/>
        <v>0.00021176172337635904</v>
      </c>
    </row>
    <row r="65" spans="1:15" ht="12">
      <c r="A65" s="5">
        <v>65</v>
      </c>
      <c r="B65" s="9">
        <v>0.1761</v>
      </c>
      <c r="C65" s="9">
        <v>0.18315</v>
      </c>
      <c r="D65" s="9">
        <v>0.39693</v>
      </c>
      <c r="E65" s="10">
        <v>0.781</v>
      </c>
      <c r="F65" s="10">
        <v>0.209</v>
      </c>
      <c r="G65" s="10">
        <v>0.00934</v>
      </c>
      <c r="H65" s="10">
        <f t="shared" si="1"/>
        <v>0.7559283929649574</v>
      </c>
      <c r="I65" s="10">
        <f t="shared" si="2"/>
        <v>0.23118936766735113</v>
      </c>
      <c r="J65" s="10">
        <f t="shared" si="3"/>
        <v>0.012882239367691548</v>
      </c>
      <c r="K65" s="11">
        <f t="shared" si="4"/>
        <v>0.17546132268940437</v>
      </c>
      <c r="L65" s="11">
        <f t="shared" si="5"/>
        <v>0.18057466996162216</v>
      </c>
      <c r="M65" s="12">
        <f t="shared" si="0"/>
        <v>0.001164940095486893</v>
      </c>
      <c r="N65" s="10">
        <f t="shared" si="6"/>
        <v>0.00020440193000805128</v>
      </c>
      <c r="O65" s="10">
        <f t="shared" si="7"/>
        <v>0.00021035867326760633</v>
      </c>
    </row>
    <row r="66" spans="1:15" ht="12">
      <c r="A66" s="5">
        <v>66</v>
      </c>
      <c r="B66" s="9">
        <v>0.17512</v>
      </c>
      <c r="C66" s="9">
        <v>0.18194</v>
      </c>
      <c r="D66" s="9">
        <v>0.38553</v>
      </c>
      <c r="E66" s="10">
        <v>0.781</v>
      </c>
      <c r="F66" s="10">
        <v>0.209</v>
      </c>
      <c r="G66" s="10">
        <v>0.00934</v>
      </c>
      <c r="H66" s="10">
        <f t="shared" si="1"/>
        <v>0.7559283929649574</v>
      </c>
      <c r="I66" s="10">
        <f t="shared" si="2"/>
        <v>0.23118936766735113</v>
      </c>
      <c r="J66" s="10">
        <f t="shared" si="3"/>
        <v>0.012882239367691548</v>
      </c>
      <c r="K66" s="11">
        <f t="shared" si="4"/>
        <v>0.1744407737294212</v>
      </c>
      <c r="L66" s="11">
        <f t="shared" si="5"/>
        <v>0.17940726347284733</v>
      </c>
      <c r="M66" s="12">
        <f t="shared" si="0"/>
        <v>0.001164940095486893</v>
      </c>
      <c r="N66" s="10">
        <f t="shared" si="6"/>
        <v>0.00020321305160515946</v>
      </c>
      <c r="O66" s="10">
        <f t="shared" si="7"/>
        <v>0.00020899871464110094</v>
      </c>
    </row>
    <row r="67" spans="1:15" ht="12">
      <c r="A67" s="5">
        <v>67</v>
      </c>
      <c r="B67" s="9">
        <v>0.17414</v>
      </c>
      <c r="C67" s="9">
        <v>0.18075</v>
      </c>
      <c r="D67" s="9">
        <v>0.37605</v>
      </c>
      <c r="E67" s="10">
        <v>0.781</v>
      </c>
      <c r="F67" s="10">
        <v>0.209</v>
      </c>
      <c r="G67" s="10">
        <v>0.00934</v>
      </c>
      <c r="H67" s="10">
        <f t="shared" si="1"/>
        <v>0.7559283929649574</v>
      </c>
      <c r="I67" s="10">
        <f t="shared" si="2"/>
        <v>0.23118936766735113</v>
      </c>
      <c r="J67" s="10">
        <f t="shared" si="3"/>
        <v>0.012882239367691548</v>
      </c>
      <c r="K67" s="11">
        <f t="shared" si="4"/>
        <v>0.17342484855679138</v>
      </c>
      <c r="L67" s="11">
        <f t="shared" si="5"/>
        <v>0.17826921467101178</v>
      </c>
      <c r="M67" s="12">
        <f t="shared" si="0"/>
        <v>0.001164940095486893</v>
      </c>
      <c r="N67" s="10">
        <f t="shared" si="6"/>
        <v>0.00020202955963754852</v>
      </c>
      <c r="O67" s="10">
        <f t="shared" si="7"/>
        <v>0.0002076729559612219</v>
      </c>
    </row>
    <row r="68" spans="1:15" ht="12">
      <c r="A68" s="5">
        <v>68</v>
      </c>
      <c r="B68" s="9">
        <v>0.17328</v>
      </c>
      <c r="C68" s="9">
        <v>0.17957</v>
      </c>
      <c r="D68" s="9">
        <v>0.36669</v>
      </c>
      <c r="E68" s="10">
        <v>0.781</v>
      </c>
      <c r="F68" s="10">
        <v>0.209</v>
      </c>
      <c r="G68" s="10">
        <v>0.00934</v>
      </c>
      <c r="H68" s="10">
        <f t="shared" si="1"/>
        <v>0.7559283929649574</v>
      </c>
      <c r="I68" s="10">
        <f t="shared" si="2"/>
        <v>0.23118936766735113</v>
      </c>
      <c r="J68" s="10">
        <f t="shared" si="3"/>
        <v>0.012882239367691548</v>
      </c>
      <c r="K68" s="11">
        <f t="shared" si="4"/>
        <v>0.17250194668499405</v>
      </c>
      <c r="L68" s="11">
        <f t="shared" si="5"/>
        <v>0.17722573503873287</v>
      </c>
      <c r="M68" s="12">
        <f aca="true" t="shared" si="8" ref="M68:M131">0.0012932/(1+0.00367*30)</f>
        <v>0.001164940095486893</v>
      </c>
      <c r="N68" s="10">
        <f t="shared" si="6"/>
        <v>0.0002009544342428919</v>
      </c>
      <c r="O68" s="10">
        <f t="shared" si="7"/>
        <v>0.00020645736469875628</v>
      </c>
    </row>
    <row r="69" spans="1:15" ht="12">
      <c r="A69" s="5">
        <v>69</v>
      </c>
      <c r="B69" s="9">
        <v>0.17243</v>
      </c>
      <c r="C69" s="9">
        <v>0.1785</v>
      </c>
      <c r="D69" s="9">
        <v>0.35733</v>
      </c>
      <c r="E69" s="10">
        <v>0.781</v>
      </c>
      <c r="F69" s="10">
        <v>0.209</v>
      </c>
      <c r="G69" s="10">
        <v>0.00934</v>
      </c>
      <c r="H69" s="10">
        <f aca="true" t="shared" si="9" ref="H69:H132">28*E69/(28*E69+32*F69+39.9*G69)</f>
        <v>0.7559283929649574</v>
      </c>
      <c r="I69" s="10">
        <f aca="true" t="shared" si="10" ref="I69:I132">32*F69/(28*E69+32*F69+39.9*G69)</f>
        <v>0.23118936766735113</v>
      </c>
      <c r="J69" s="10">
        <f aca="true" t="shared" si="11" ref="J69:J132">39.9*G69/(28*E69+32*F69+39.9*G69)</f>
        <v>0.012882239367691548</v>
      </c>
      <c r="K69" s="11">
        <f aca="true" t="shared" si="12" ref="K69:K132">B69*H69+C69*I69</f>
        <v>0.17161203492756977</v>
      </c>
      <c r="L69" s="11">
        <f aca="true" t="shared" si="13" ref="L69:L132">B69*H69+C69*I69+D69*J69</f>
        <v>0.17621524552082699</v>
      </c>
      <c r="M69" s="12">
        <f t="shared" si="8"/>
        <v>0.001164940095486893</v>
      </c>
      <c r="N69" s="10">
        <f aca="true" t="shared" si="14" ref="N69:N132">K69*M69</f>
        <v>0.00019991774035522315</v>
      </c>
      <c r="O69" s="10">
        <f aca="true" t="shared" si="15" ref="O69:O132">L69*M69</f>
        <v>0.0002052802049432785</v>
      </c>
    </row>
    <row r="70" spans="1:15" ht="12">
      <c r="A70" s="5">
        <v>70</v>
      </c>
      <c r="B70" s="9">
        <v>0.17157</v>
      </c>
      <c r="C70" s="9">
        <v>0.17743</v>
      </c>
      <c r="D70" s="9">
        <v>0.349</v>
      </c>
      <c r="E70" s="10">
        <v>0.781</v>
      </c>
      <c r="F70" s="10">
        <v>0.209</v>
      </c>
      <c r="G70" s="10">
        <v>0.00934</v>
      </c>
      <c r="H70" s="10">
        <f t="shared" si="9"/>
        <v>0.7559283929649574</v>
      </c>
      <c r="I70" s="10">
        <f t="shared" si="10"/>
        <v>0.23118936766735113</v>
      </c>
      <c r="J70" s="10">
        <f t="shared" si="11"/>
        <v>0.012882239367691548</v>
      </c>
      <c r="K70" s="11">
        <f t="shared" si="12"/>
        <v>0.17071456388621586</v>
      </c>
      <c r="L70" s="11">
        <f t="shared" si="13"/>
        <v>0.17521046542554022</v>
      </c>
      <c r="M70" s="12">
        <f t="shared" si="8"/>
        <v>0.001164940095486893</v>
      </c>
      <c r="N70" s="10">
        <f t="shared" si="14"/>
        <v>0.00019887224035461162</v>
      </c>
      <c r="O70" s="10">
        <f t="shared" si="15"/>
        <v>0.0002041096963231318</v>
      </c>
    </row>
    <row r="71" spans="1:15" ht="12">
      <c r="A71" s="5">
        <v>71</v>
      </c>
      <c r="B71" s="9">
        <v>0.17072</v>
      </c>
      <c r="C71" s="9">
        <v>0.17637</v>
      </c>
      <c r="D71" s="9">
        <v>0.34087</v>
      </c>
      <c r="E71" s="10">
        <v>0.781</v>
      </c>
      <c r="F71" s="10">
        <v>0.209</v>
      </c>
      <c r="G71" s="10">
        <v>0.00934</v>
      </c>
      <c r="H71" s="10">
        <f t="shared" si="9"/>
        <v>0.7559283929649574</v>
      </c>
      <c r="I71" s="10">
        <f t="shared" si="10"/>
        <v>0.23118936766735113</v>
      </c>
      <c r="J71" s="10">
        <f t="shared" si="11"/>
        <v>0.012882239367691548</v>
      </c>
      <c r="K71" s="11">
        <f t="shared" si="12"/>
        <v>0.16982696402246825</v>
      </c>
      <c r="L71" s="11">
        <f t="shared" si="13"/>
        <v>0.17421813295573327</v>
      </c>
      <c r="M71" s="12">
        <f t="shared" si="8"/>
        <v>0.001164940095486893</v>
      </c>
      <c r="N71" s="10">
        <f t="shared" si="14"/>
        <v>0.0001978382396845833</v>
      </c>
      <c r="O71" s="10">
        <f t="shared" si="15"/>
        <v>0.00020295368844100014</v>
      </c>
    </row>
    <row r="72" spans="1:15" ht="12">
      <c r="A72" s="5">
        <v>72</v>
      </c>
      <c r="B72" s="9">
        <v>0.16993</v>
      </c>
      <c r="C72" s="9">
        <v>0.17537</v>
      </c>
      <c r="D72" s="9">
        <v>0.33273</v>
      </c>
      <c r="E72" s="10">
        <v>0.781</v>
      </c>
      <c r="F72" s="10">
        <v>0.209</v>
      </c>
      <c r="G72" s="10">
        <v>0.00934</v>
      </c>
      <c r="H72" s="10">
        <f t="shared" si="9"/>
        <v>0.7559283929649574</v>
      </c>
      <c r="I72" s="10">
        <f t="shared" si="10"/>
        <v>0.23118936766735113</v>
      </c>
      <c r="J72" s="10">
        <f t="shared" si="11"/>
        <v>0.012882239367691548</v>
      </c>
      <c r="K72" s="11">
        <f t="shared" si="12"/>
        <v>0.16899859122435856</v>
      </c>
      <c r="L72" s="11">
        <f t="shared" si="13"/>
        <v>0.17328489872917058</v>
      </c>
      <c r="M72" s="12">
        <f t="shared" si="8"/>
        <v>0.001164940095486893</v>
      </c>
      <c r="N72" s="10">
        <f t="shared" si="14"/>
        <v>0.00019687323499805468</v>
      </c>
      <c r="O72" s="10">
        <f t="shared" si="15"/>
        <v>0.00020186652647199657</v>
      </c>
    </row>
    <row r="73" spans="1:15" ht="12">
      <c r="A73" s="5">
        <v>73</v>
      </c>
      <c r="B73" s="9">
        <v>0.16915</v>
      </c>
      <c r="C73" s="9">
        <v>0.17438</v>
      </c>
      <c r="D73" s="9">
        <v>0.32506</v>
      </c>
      <c r="E73" s="10">
        <v>0.781</v>
      </c>
      <c r="F73" s="10">
        <v>0.209</v>
      </c>
      <c r="G73" s="10">
        <v>0.00934</v>
      </c>
      <c r="H73" s="10">
        <f t="shared" si="9"/>
        <v>0.7559283929649574</v>
      </c>
      <c r="I73" s="10">
        <f t="shared" si="10"/>
        <v>0.23118936766735113</v>
      </c>
      <c r="J73" s="10">
        <f t="shared" si="11"/>
        <v>0.012882239367691548</v>
      </c>
      <c r="K73" s="11">
        <f t="shared" si="12"/>
        <v>0.16818008960385522</v>
      </c>
      <c r="L73" s="11">
        <f t="shared" si="13"/>
        <v>0.17236759033271704</v>
      </c>
      <c r="M73" s="12">
        <f t="shared" si="8"/>
        <v>0.001164940095486893</v>
      </c>
      <c r="N73" s="10">
        <f t="shared" si="14"/>
        <v>0.00019591972964210934</v>
      </c>
      <c r="O73" s="10">
        <f t="shared" si="15"/>
        <v>0.00020079791714104105</v>
      </c>
    </row>
    <row r="74" spans="1:15" ht="12">
      <c r="A74" s="5">
        <v>74</v>
      </c>
      <c r="B74" s="9">
        <v>0.16837</v>
      </c>
      <c r="C74" s="9">
        <v>0.17339</v>
      </c>
      <c r="D74" s="9">
        <v>0.31771</v>
      </c>
      <c r="E74" s="10">
        <v>0.781</v>
      </c>
      <c r="F74" s="10">
        <v>0.209</v>
      </c>
      <c r="G74" s="10">
        <v>0.00934</v>
      </c>
      <c r="H74" s="10">
        <f t="shared" si="9"/>
        <v>0.7559283929649574</v>
      </c>
      <c r="I74" s="10">
        <f t="shared" si="10"/>
        <v>0.23118936766735113</v>
      </c>
      <c r="J74" s="10">
        <f t="shared" si="11"/>
        <v>0.012882239367691548</v>
      </c>
      <c r="K74" s="11">
        <f t="shared" si="12"/>
        <v>0.16736158798335188</v>
      </c>
      <c r="L74" s="11">
        <f t="shared" si="13"/>
        <v>0.17145440425286115</v>
      </c>
      <c r="M74" s="12">
        <f t="shared" si="8"/>
        <v>0.001164940095486893</v>
      </c>
      <c r="N74" s="10">
        <f t="shared" si="14"/>
        <v>0.000194966224286164</v>
      </c>
      <c r="O74" s="10">
        <f t="shared" si="15"/>
        <v>0.00019973411006197643</v>
      </c>
    </row>
    <row r="75" spans="1:15" ht="12">
      <c r="A75" s="5">
        <v>75</v>
      </c>
      <c r="B75" s="9">
        <v>0.16759</v>
      </c>
      <c r="C75" s="9">
        <v>0.17244</v>
      </c>
      <c r="D75" s="9">
        <v>0.31036</v>
      </c>
      <c r="E75" s="10">
        <v>0.781</v>
      </c>
      <c r="F75" s="10">
        <v>0.209</v>
      </c>
      <c r="G75" s="10">
        <v>0.00934</v>
      </c>
      <c r="H75" s="10">
        <f t="shared" si="9"/>
        <v>0.7559283929649574</v>
      </c>
      <c r="I75" s="10">
        <f t="shared" si="10"/>
        <v>0.23118936766735113</v>
      </c>
      <c r="J75" s="10">
        <f t="shared" si="11"/>
        <v>0.012882239367691548</v>
      </c>
      <c r="K75" s="11">
        <f t="shared" si="12"/>
        <v>0.16655233393755525</v>
      </c>
      <c r="L75" s="11">
        <f t="shared" si="13"/>
        <v>0.170550465747712</v>
      </c>
      <c r="M75" s="12">
        <f t="shared" si="8"/>
        <v>0.001164940095486893</v>
      </c>
      <c r="N75" s="10">
        <f t="shared" si="14"/>
        <v>0.00019402349180078053</v>
      </c>
      <c r="O75" s="10">
        <f t="shared" si="15"/>
        <v>0.00019868107585347368</v>
      </c>
    </row>
    <row r="76" spans="1:15" ht="12">
      <c r="A76" s="5">
        <v>76</v>
      </c>
      <c r="B76" s="9">
        <v>0.16684</v>
      </c>
      <c r="C76" s="9">
        <v>0.17151</v>
      </c>
      <c r="D76" s="9">
        <v>0.30311</v>
      </c>
      <c r="E76" s="10">
        <v>0.781</v>
      </c>
      <c r="F76" s="10">
        <v>0.209</v>
      </c>
      <c r="G76" s="10">
        <v>0.00934</v>
      </c>
      <c r="H76" s="10">
        <f t="shared" si="9"/>
        <v>0.7559283929649574</v>
      </c>
      <c r="I76" s="10">
        <f t="shared" si="10"/>
        <v>0.23118936766735113</v>
      </c>
      <c r="J76" s="10">
        <f t="shared" si="11"/>
        <v>0.012882239367691548</v>
      </c>
      <c r="K76" s="11">
        <f t="shared" si="12"/>
        <v>0.16577038153090087</v>
      </c>
      <c r="L76" s="11">
        <f t="shared" si="13"/>
        <v>0.16967511710564187</v>
      </c>
      <c r="M76" s="12">
        <f t="shared" si="8"/>
        <v>0.001164940095486893</v>
      </c>
      <c r="N76" s="10">
        <f t="shared" si="14"/>
        <v>0.00019311256408950636</v>
      </c>
      <c r="O76" s="10">
        <f t="shared" si="15"/>
        <v>0.0001976613471227962</v>
      </c>
    </row>
    <row r="77" spans="1:15" ht="12">
      <c r="A77" s="5">
        <v>77</v>
      </c>
      <c r="B77" s="9">
        <v>0.1661</v>
      </c>
      <c r="C77" s="9">
        <v>0.17057</v>
      </c>
      <c r="D77" s="9">
        <v>0.29629</v>
      </c>
      <c r="E77" s="10">
        <v>0.781</v>
      </c>
      <c r="F77" s="10">
        <v>0.209</v>
      </c>
      <c r="G77" s="10">
        <v>0.00934</v>
      </c>
      <c r="H77" s="10">
        <f t="shared" si="9"/>
        <v>0.7559283929649574</v>
      </c>
      <c r="I77" s="10">
        <f t="shared" si="10"/>
        <v>0.23118936766735113</v>
      </c>
      <c r="J77" s="10">
        <f t="shared" si="11"/>
        <v>0.012882239367691548</v>
      </c>
      <c r="K77" s="11">
        <f t="shared" si="12"/>
        <v>0.1649936765144995</v>
      </c>
      <c r="L77" s="11">
        <f t="shared" si="13"/>
        <v>0.16881055521675284</v>
      </c>
      <c r="M77" s="12">
        <f t="shared" si="8"/>
        <v>0.001164940095486893</v>
      </c>
      <c r="N77" s="10">
        <f t="shared" si="14"/>
        <v>0.0001922077492735346</v>
      </c>
      <c r="O77" s="10">
        <f t="shared" si="15"/>
        <v>0.0001966541843133995</v>
      </c>
    </row>
    <row r="78" spans="1:15" ht="12">
      <c r="A78" s="5">
        <v>78</v>
      </c>
      <c r="B78" s="9">
        <v>0.16536</v>
      </c>
      <c r="C78" s="9">
        <v>0.16966</v>
      </c>
      <c r="D78" s="9">
        <v>0.28947</v>
      </c>
      <c r="E78" s="10">
        <v>0.781</v>
      </c>
      <c r="F78" s="10">
        <v>0.209</v>
      </c>
      <c r="G78" s="10">
        <v>0.00934</v>
      </c>
      <c r="H78" s="10">
        <f t="shared" si="9"/>
        <v>0.7559283929649574</v>
      </c>
      <c r="I78" s="10">
        <f t="shared" si="10"/>
        <v>0.23118936766735113</v>
      </c>
      <c r="J78" s="10">
        <f t="shared" si="11"/>
        <v>0.012882239367691548</v>
      </c>
      <c r="K78" s="11">
        <f t="shared" si="12"/>
        <v>0.16422390717912816</v>
      </c>
      <c r="L78" s="11">
        <f t="shared" si="13"/>
        <v>0.16795292900889383</v>
      </c>
      <c r="M78" s="12">
        <f t="shared" si="8"/>
        <v>0.001164940095486893</v>
      </c>
      <c r="N78" s="10">
        <f t="shared" si="14"/>
        <v>0.0001913110141104842</v>
      </c>
      <c r="O78" s="10">
        <f t="shared" si="15"/>
        <v>0.00019565510115692416</v>
      </c>
    </row>
    <row r="79" spans="1:15" ht="12">
      <c r="A79" s="5">
        <v>79</v>
      </c>
      <c r="B79" s="9">
        <v>0.16462</v>
      </c>
      <c r="C79" s="9">
        <v>0.16877</v>
      </c>
      <c r="D79" s="9">
        <v>0.28265</v>
      </c>
      <c r="E79" s="10">
        <v>0.781</v>
      </c>
      <c r="F79" s="10">
        <v>0.209</v>
      </c>
      <c r="G79" s="10">
        <v>0.00934</v>
      </c>
      <c r="H79" s="10">
        <f t="shared" si="9"/>
        <v>0.7559283929649574</v>
      </c>
      <c r="I79" s="10">
        <f t="shared" si="10"/>
        <v>0.23118936766735113</v>
      </c>
      <c r="J79" s="10">
        <f t="shared" si="11"/>
        <v>0.012882239367691548</v>
      </c>
      <c r="K79" s="11">
        <f t="shared" si="12"/>
        <v>0.16345876163111012</v>
      </c>
      <c r="L79" s="11">
        <f t="shared" si="13"/>
        <v>0.16709992658838813</v>
      </c>
      <c r="M79" s="12">
        <f t="shared" si="8"/>
        <v>0.001164940095486893</v>
      </c>
      <c r="N79" s="10">
        <f t="shared" si="14"/>
        <v>0.0001904196653827147</v>
      </c>
      <c r="O79" s="10">
        <f t="shared" si="15"/>
        <v>0.0001946614044357297</v>
      </c>
    </row>
    <row r="80" spans="1:15" ht="12">
      <c r="A80" s="5">
        <v>80</v>
      </c>
      <c r="B80" s="9">
        <v>0.16391</v>
      </c>
      <c r="C80" s="9">
        <v>0.16789</v>
      </c>
      <c r="D80" s="9">
        <v>0.2767</v>
      </c>
      <c r="E80" s="10">
        <v>0.781</v>
      </c>
      <c r="F80" s="10">
        <v>0.209</v>
      </c>
      <c r="G80" s="10">
        <v>0.00934</v>
      </c>
      <c r="H80" s="10">
        <f t="shared" si="9"/>
        <v>0.7559283929649574</v>
      </c>
      <c r="I80" s="10">
        <f t="shared" si="10"/>
        <v>0.23118936766735113</v>
      </c>
      <c r="J80" s="10">
        <f t="shared" si="11"/>
        <v>0.012882239367691548</v>
      </c>
      <c r="K80" s="11">
        <f t="shared" si="12"/>
        <v>0.16271860582855774</v>
      </c>
      <c r="L80" s="11">
        <f t="shared" si="13"/>
        <v>0.166283121461598</v>
      </c>
      <c r="M80" s="12">
        <f t="shared" si="8"/>
        <v>0.001164940095486893</v>
      </c>
      <c r="N80" s="10">
        <f t="shared" si="14"/>
        <v>0.00018955742821141416</v>
      </c>
      <c r="O80" s="10">
        <f t="shared" si="15"/>
        <v>0.0001937098753933326</v>
      </c>
    </row>
    <row r="81" spans="1:15" ht="12">
      <c r="A81" s="5">
        <v>81</v>
      </c>
      <c r="B81" s="9">
        <v>0.16327</v>
      </c>
      <c r="C81" s="9">
        <v>0.16701</v>
      </c>
      <c r="D81" s="9">
        <v>0.27124</v>
      </c>
      <c r="E81" s="10">
        <v>0.781</v>
      </c>
      <c r="F81" s="10">
        <v>0.209</v>
      </c>
      <c r="G81" s="10">
        <v>0.00934</v>
      </c>
      <c r="H81" s="10">
        <f t="shared" si="9"/>
        <v>0.7559283929649574</v>
      </c>
      <c r="I81" s="10">
        <f t="shared" si="10"/>
        <v>0.23118936766735113</v>
      </c>
      <c r="J81" s="10">
        <f t="shared" si="11"/>
        <v>0.012882239367691548</v>
      </c>
      <c r="K81" s="11">
        <f t="shared" si="12"/>
        <v>0.1620313650135129</v>
      </c>
      <c r="L81" s="11">
        <f t="shared" si="13"/>
        <v>0.16552554361960556</v>
      </c>
      <c r="M81" s="12">
        <f t="shared" si="8"/>
        <v>0.001164940095486893</v>
      </c>
      <c r="N81" s="10">
        <f t="shared" si="14"/>
        <v>0.00018875683383071335</v>
      </c>
      <c r="O81" s="10">
        <f t="shared" si="15"/>
        <v>0.00019282734258974318</v>
      </c>
    </row>
    <row r="82" spans="1:15" ht="12">
      <c r="A82" s="5">
        <v>82</v>
      </c>
      <c r="B82" s="9">
        <v>0.16263</v>
      </c>
      <c r="C82" s="9">
        <v>0.16626</v>
      </c>
      <c r="D82" s="9">
        <v>0.26578</v>
      </c>
      <c r="E82" s="10">
        <v>0.781</v>
      </c>
      <c r="F82" s="10">
        <v>0.209</v>
      </c>
      <c r="G82" s="10">
        <v>0.00934</v>
      </c>
      <c r="H82" s="10">
        <f t="shared" si="9"/>
        <v>0.7559283929649574</v>
      </c>
      <c r="I82" s="10">
        <f t="shared" si="10"/>
        <v>0.23118936766735113</v>
      </c>
      <c r="J82" s="10">
        <f t="shared" si="11"/>
        <v>0.012882239367691548</v>
      </c>
      <c r="K82" s="11">
        <f t="shared" si="12"/>
        <v>0.1613741788162648</v>
      </c>
      <c r="L82" s="11">
        <f t="shared" si="13"/>
        <v>0.16479802039540986</v>
      </c>
      <c r="M82" s="12">
        <f t="shared" si="8"/>
        <v>0.001164940095486893</v>
      </c>
      <c r="N82" s="10">
        <f t="shared" si="14"/>
        <v>0.0001879912512793385</v>
      </c>
      <c r="O82" s="10">
        <f t="shared" si="15"/>
        <v>0.00019197982161547973</v>
      </c>
    </row>
    <row r="83" spans="1:15" ht="12">
      <c r="A83" s="5">
        <v>83</v>
      </c>
      <c r="B83" s="9">
        <v>0.16198</v>
      </c>
      <c r="C83" s="9">
        <v>0.16553</v>
      </c>
      <c r="D83" s="9">
        <v>0.26031</v>
      </c>
      <c r="E83" s="10">
        <v>0.781</v>
      </c>
      <c r="F83" s="10">
        <v>0.209</v>
      </c>
      <c r="G83" s="10">
        <v>0.00934</v>
      </c>
      <c r="H83" s="10">
        <f t="shared" si="9"/>
        <v>0.7559283929649574</v>
      </c>
      <c r="I83" s="10">
        <f t="shared" si="10"/>
        <v>0.23118936766735113</v>
      </c>
      <c r="J83" s="10">
        <f t="shared" si="11"/>
        <v>0.012882239367691548</v>
      </c>
      <c r="K83" s="11">
        <f t="shared" si="12"/>
        <v>0.16071405712244044</v>
      </c>
      <c r="L83" s="11">
        <f t="shared" si="13"/>
        <v>0.16406743285224423</v>
      </c>
      <c r="M83" s="12">
        <f t="shared" si="8"/>
        <v>0.001164940095486893</v>
      </c>
      <c r="N83" s="10">
        <f t="shared" si="14"/>
        <v>0.00018722224905030175</v>
      </c>
      <c r="O83" s="10">
        <f t="shared" si="15"/>
        <v>0.00019112873089318283</v>
      </c>
    </row>
    <row r="84" spans="1:15" ht="12">
      <c r="A84" s="5">
        <v>84</v>
      </c>
      <c r="B84" s="9">
        <v>0.16134</v>
      </c>
      <c r="C84" s="9">
        <v>0.1648</v>
      </c>
      <c r="D84" s="9">
        <v>0.25632</v>
      </c>
      <c r="E84" s="10">
        <v>0.781</v>
      </c>
      <c r="F84" s="10">
        <v>0.209</v>
      </c>
      <c r="G84" s="10">
        <v>0.00934</v>
      </c>
      <c r="H84" s="10">
        <f t="shared" si="9"/>
        <v>0.7559283929649574</v>
      </c>
      <c r="I84" s="10">
        <f t="shared" si="10"/>
        <v>0.23118936766735113</v>
      </c>
      <c r="J84" s="10">
        <f t="shared" si="11"/>
        <v>0.012882239367691548</v>
      </c>
      <c r="K84" s="11">
        <f t="shared" si="12"/>
        <v>0.16006149471254572</v>
      </c>
      <c r="L84" s="11">
        <f t="shared" si="13"/>
        <v>0.1633634703072724</v>
      </c>
      <c r="M84" s="12">
        <f t="shared" si="8"/>
        <v>0.001164940095486893</v>
      </c>
      <c r="N84" s="10">
        <f t="shared" si="14"/>
        <v>0.00018646205293420783</v>
      </c>
      <c r="O84" s="10">
        <f t="shared" si="15"/>
        <v>0.00019030865669882415</v>
      </c>
    </row>
    <row r="85" spans="1:15" ht="12">
      <c r="A85" s="5">
        <v>85</v>
      </c>
      <c r="B85" s="9">
        <v>0.16075</v>
      </c>
      <c r="C85" s="9">
        <v>0.16409</v>
      </c>
      <c r="D85" s="9">
        <v>0.25246</v>
      </c>
      <c r="E85" s="10">
        <v>0.781</v>
      </c>
      <c r="F85" s="10">
        <v>0.209</v>
      </c>
      <c r="G85" s="10">
        <v>0.00934</v>
      </c>
      <c r="H85" s="10">
        <f t="shared" si="9"/>
        <v>0.7559283929649574</v>
      </c>
      <c r="I85" s="10">
        <f t="shared" si="10"/>
        <v>0.23118936766735113</v>
      </c>
      <c r="J85" s="10">
        <f t="shared" si="11"/>
        <v>0.012882239367691548</v>
      </c>
      <c r="K85" s="11">
        <f t="shared" si="12"/>
        <v>0.15945135250965256</v>
      </c>
      <c r="L85" s="11">
        <f t="shared" si="13"/>
        <v>0.16270360266041997</v>
      </c>
      <c r="M85" s="12">
        <f t="shared" si="8"/>
        <v>0.001164940095486893</v>
      </c>
      <c r="N85" s="10">
        <f t="shared" si="14"/>
        <v>0.0001857512738181089</v>
      </c>
      <c r="O85" s="10">
        <f t="shared" si="15"/>
        <v>0.00018953995041929116</v>
      </c>
    </row>
    <row r="86" spans="1:15" ht="12">
      <c r="A86" s="5">
        <v>86</v>
      </c>
      <c r="B86" s="9">
        <v>0.16019</v>
      </c>
      <c r="C86" s="9">
        <v>0.16345</v>
      </c>
      <c r="D86" s="9">
        <v>0.2486</v>
      </c>
      <c r="E86" s="10">
        <v>0.781</v>
      </c>
      <c r="F86" s="10">
        <v>0.209</v>
      </c>
      <c r="G86" s="10">
        <v>0.00934</v>
      </c>
      <c r="H86" s="10">
        <f t="shared" si="9"/>
        <v>0.7559283929649574</v>
      </c>
      <c r="I86" s="10">
        <f t="shared" si="10"/>
        <v>0.23118936766735113</v>
      </c>
      <c r="J86" s="10">
        <f t="shared" si="11"/>
        <v>0.012882239367691548</v>
      </c>
      <c r="K86" s="11">
        <f t="shared" si="12"/>
        <v>0.15888007141428506</v>
      </c>
      <c r="L86" s="11">
        <f t="shared" si="13"/>
        <v>0.1620825961210932</v>
      </c>
      <c r="M86" s="12">
        <f t="shared" si="8"/>
        <v>0.001164940095486893</v>
      </c>
      <c r="N86" s="10">
        <f t="shared" si="14"/>
        <v>0.00018508576556432163</v>
      </c>
      <c r="O86" s="10">
        <f t="shared" si="15"/>
        <v>0.00018881651500206981</v>
      </c>
    </row>
    <row r="87" spans="1:15" ht="12">
      <c r="A87" s="5">
        <v>87</v>
      </c>
      <c r="B87" s="9">
        <v>0.15964</v>
      </c>
      <c r="C87" s="9">
        <v>0.16281</v>
      </c>
      <c r="D87" s="9">
        <v>0.24475</v>
      </c>
      <c r="E87" s="10">
        <v>0.781</v>
      </c>
      <c r="F87" s="10">
        <v>0.209</v>
      </c>
      <c r="G87" s="10">
        <v>0.00934</v>
      </c>
      <c r="H87" s="10">
        <f t="shared" si="9"/>
        <v>0.7559283929649574</v>
      </c>
      <c r="I87" s="10">
        <f t="shared" si="10"/>
        <v>0.23118936766735113</v>
      </c>
      <c r="J87" s="10">
        <f t="shared" si="11"/>
        <v>0.012882239367691548</v>
      </c>
      <c r="K87" s="11">
        <f t="shared" si="12"/>
        <v>0.15831634960284724</v>
      </c>
      <c r="L87" s="11">
        <f t="shared" si="13"/>
        <v>0.16146927768808975</v>
      </c>
      <c r="M87" s="12">
        <f t="shared" si="8"/>
        <v>0.001164940095486893</v>
      </c>
      <c r="N87" s="10">
        <f t="shared" si="14"/>
        <v>0.0001844290634234772</v>
      </c>
      <c r="O87" s="10">
        <f t="shared" si="15"/>
        <v>0.00018810203576816292</v>
      </c>
    </row>
    <row r="88" spans="1:15" ht="12">
      <c r="A88" s="5">
        <v>88</v>
      </c>
      <c r="B88" s="9">
        <v>0.15909</v>
      </c>
      <c r="C88" s="9">
        <v>0.16217</v>
      </c>
      <c r="D88" s="9">
        <v>0.24143</v>
      </c>
      <c r="E88" s="10">
        <v>0.781</v>
      </c>
      <c r="F88" s="10">
        <v>0.209</v>
      </c>
      <c r="G88" s="10">
        <v>0.00934</v>
      </c>
      <c r="H88" s="10">
        <f t="shared" si="9"/>
        <v>0.7559283929649574</v>
      </c>
      <c r="I88" s="10">
        <f t="shared" si="10"/>
        <v>0.23118936766735113</v>
      </c>
      <c r="J88" s="10">
        <f t="shared" si="11"/>
        <v>0.012882239367691548</v>
      </c>
      <c r="K88" s="11">
        <f t="shared" si="12"/>
        <v>0.15775262779140942</v>
      </c>
      <c r="L88" s="11">
        <f t="shared" si="13"/>
        <v>0.16086278684195118</v>
      </c>
      <c r="M88" s="12">
        <f t="shared" si="8"/>
        <v>0.001164940095486893</v>
      </c>
      <c r="N88" s="10">
        <f t="shared" si="14"/>
        <v>0.00018377236128263279</v>
      </c>
      <c r="O88" s="10">
        <f t="shared" si="15"/>
        <v>0.00018739551026395035</v>
      </c>
    </row>
    <row r="89" spans="1:15" ht="12">
      <c r="A89" s="5">
        <v>89</v>
      </c>
      <c r="B89" s="9">
        <v>0.15854</v>
      </c>
      <c r="C89" s="9">
        <v>0.16155</v>
      </c>
      <c r="D89" s="9">
        <v>0.23811</v>
      </c>
      <c r="E89" s="10">
        <v>0.781</v>
      </c>
      <c r="F89" s="10">
        <v>0.209</v>
      </c>
      <c r="G89" s="10">
        <v>0.00934</v>
      </c>
      <c r="H89" s="10">
        <f t="shared" si="9"/>
        <v>0.7559283929649574</v>
      </c>
      <c r="I89" s="10">
        <f t="shared" si="10"/>
        <v>0.23118936766735113</v>
      </c>
      <c r="J89" s="10">
        <f t="shared" si="11"/>
        <v>0.012882239367691548</v>
      </c>
      <c r="K89" s="11">
        <f t="shared" si="12"/>
        <v>0.15719352976732492</v>
      </c>
      <c r="L89" s="11">
        <f t="shared" si="13"/>
        <v>0.16026091978316595</v>
      </c>
      <c r="M89" s="12">
        <f t="shared" si="8"/>
        <v>0.001164940095486893</v>
      </c>
      <c r="N89" s="10">
        <f t="shared" si="14"/>
        <v>0.00018312104557706926</v>
      </c>
      <c r="O89" s="10">
        <f t="shared" si="15"/>
        <v>0.00018669437119501865</v>
      </c>
    </row>
    <row r="90" spans="1:15" ht="12">
      <c r="A90" s="5">
        <v>90</v>
      </c>
      <c r="B90" s="9">
        <v>0.15801</v>
      </c>
      <c r="C90" s="9">
        <v>0.16094</v>
      </c>
      <c r="D90" s="9">
        <v>0.23479</v>
      </c>
      <c r="E90" s="10">
        <v>0.781</v>
      </c>
      <c r="F90" s="10">
        <v>0.209</v>
      </c>
      <c r="G90" s="10">
        <v>0.00934</v>
      </c>
      <c r="H90" s="10">
        <f t="shared" si="9"/>
        <v>0.7559283929649574</v>
      </c>
      <c r="I90" s="10">
        <f t="shared" si="10"/>
        <v>0.23118936766735113</v>
      </c>
      <c r="J90" s="10">
        <f t="shared" si="11"/>
        <v>0.012882239367691548</v>
      </c>
      <c r="K90" s="11">
        <f t="shared" si="12"/>
        <v>0.15665186220477642</v>
      </c>
      <c r="L90" s="11">
        <f t="shared" si="13"/>
        <v>0.1596764831859167</v>
      </c>
      <c r="M90" s="12">
        <f t="shared" si="8"/>
        <v>0.001164940095486893</v>
      </c>
      <c r="N90" s="10">
        <f t="shared" si="14"/>
        <v>0.00018249003531503187</v>
      </c>
      <c r="O90" s="10">
        <f t="shared" si="15"/>
        <v>0.00018601353756961307</v>
      </c>
    </row>
    <row r="91" spans="1:15" ht="12">
      <c r="A91" s="5">
        <v>91</v>
      </c>
      <c r="B91" s="9">
        <v>0.15749</v>
      </c>
      <c r="C91" s="9">
        <v>0.16034</v>
      </c>
      <c r="D91" s="9">
        <v>0.23147</v>
      </c>
      <c r="E91" s="10">
        <v>0.781</v>
      </c>
      <c r="F91" s="10">
        <v>0.209</v>
      </c>
      <c r="G91" s="10">
        <v>0.00934</v>
      </c>
      <c r="H91" s="10">
        <f t="shared" si="9"/>
        <v>0.7559283929649574</v>
      </c>
      <c r="I91" s="10">
        <f t="shared" si="10"/>
        <v>0.23118936766735113</v>
      </c>
      <c r="J91" s="10">
        <f t="shared" si="11"/>
        <v>0.012882239367691548</v>
      </c>
      <c r="K91" s="11">
        <f t="shared" si="12"/>
        <v>0.15612006581983423</v>
      </c>
      <c r="L91" s="11">
        <f t="shared" si="13"/>
        <v>0.1591019177662738</v>
      </c>
      <c r="M91" s="12">
        <f t="shared" si="8"/>
        <v>0.001164940095486893</v>
      </c>
      <c r="N91" s="10">
        <f t="shared" si="14"/>
        <v>0.00018187052438357773</v>
      </c>
      <c r="O91" s="10">
        <f t="shared" si="15"/>
        <v>0.00018534420327479082</v>
      </c>
    </row>
    <row r="92" spans="1:15" ht="12">
      <c r="A92" s="5">
        <v>92</v>
      </c>
      <c r="B92" s="9">
        <v>0.15698</v>
      </c>
      <c r="C92" s="9">
        <v>0.15974</v>
      </c>
      <c r="D92" s="9">
        <v>0.22837</v>
      </c>
      <c r="E92" s="10">
        <v>0.781</v>
      </c>
      <c r="F92" s="10">
        <v>0.209</v>
      </c>
      <c r="G92" s="10">
        <v>0.00934</v>
      </c>
      <c r="H92" s="10">
        <f t="shared" si="9"/>
        <v>0.7559283929649574</v>
      </c>
      <c r="I92" s="10">
        <f t="shared" si="10"/>
        <v>0.23118936766735113</v>
      </c>
      <c r="J92" s="10">
        <f t="shared" si="11"/>
        <v>0.012882239367691548</v>
      </c>
      <c r="K92" s="11">
        <f t="shared" si="12"/>
        <v>0.1555958287188217</v>
      </c>
      <c r="L92" s="11">
        <f t="shared" si="13"/>
        <v>0.1585377457232214</v>
      </c>
      <c r="M92" s="12">
        <f t="shared" si="8"/>
        <v>0.001164940095486893</v>
      </c>
      <c r="N92" s="10">
        <f t="shared" si="14"/>
        <v>0.0001812598195650664</v>
      </c>
      <c r="O92" s="10">
        <f t="shared" si="15"/>
        <v>0.00018468697664108632</v>
      </c>
    </row>
    <row r="93" spans="1:15" ht="12">
      <c r="A93" s="5">
        <v>93</v>
      </c>
      <c r="B93" s="9">
        <v>0.15646</v>
      </c>
      <c r="C93" s="9">
        <v>0.15915</v>
      </c>
      <c r="D93" s="9">
        <v>0.22529</v>
      </c>
      <c r="E93" s="10">
        <v>0.781</v>
      </c>
      <c r="F93" s="10">
        <v>0.209</v>
      </c>
      <c r="G93" s="10">
        <v>0.00934</v>
      </c>
      <c r="H93" s="10">
        <f t="shared" si="9"/>
        <v>0.7559283929649574</v>
      </c>
      <c r="I93" s="10">
        <f t="shared" si="10"/>
        <v>0.23118936766735113</v>
      </c>
      <c r="J93" s="10">
        <f t="shared" si="11"/>
        <v>0.012882239367691548</v>
      </c>
      <c r="K93" s="11">
        <f t="shared" si="12"/>
        <v>0.15506634422755616</v>
      </c>
      <c r="L93" s="11">
        <f t="shared" si="13"/>
        <v>0.1579685839347034</v>
      </c>
      <c r="M93" s="12">
        <f t="shared" si="8"/>
        <v>0.001164940095486893</v>
      </c>
      <c r="N93" s="10">
        <f t="shared" si="14"/>
        <v>0.0001806430018512527</v>
      </c>
      <c r="O93" s="10">
        <f t="shared" si="15"/>
        <v>0.00018402393725282264</v>
      </c>
    </row>
    <row r="94" spans="1:15" ht="12">
      <c r="A94" s="5">
        <v>94</v>
      </c>
      <c r="B94" s="9">
        <v>0.15595</v>
      </c>
      <c r="C94" s="9">
        <v>0.15857</v>
      </c>
      <c r="D94" s="9">
        <v>0.22221</v>
      </c>
      <c r="E94" s="10">
        <v>0.781</v>
      </c>
      <c r="F94" s="10">
        <v>0.209</v>
      </c>
      <c r="G94" s="10">
        <v>0.00934</v>
      </c>
      <c r="H94" s="10">
        <f t="shared" si="9"/>
        <v>0.7559283929649574</v>
      </c>
      <c r="I94" s="10">
        <f t="shared" si="10"/>
        <v>0.23118936766735113</v>
      </c>
      <c r="J94" s="10">
        <f t="shared" si="11"/>
        <v>0.012882239367691548</v>
      </c>
      <c r="K94" s="11">
        <f t="shared" si="12"/>
        <v>0.15454673091389698</v>
      </c>
      <c r="L94" s="11">
        <f t="shared" si="13"/>
        <v>0.15740929332379172</v>
      </c>
      <c r="M94" s="12">
        <f t="shared" si="8"/>
        <v>0.001164940095486893</v>
      </c>
      <c r="N94" s="10">
        <f t="shared" si="14"/>
        <v>0.00018003768346802233</v>
      </c>
      <c r="O94" s="10">
        <f t="shared" si="15"/>
        <v>0.0001833723971951423</v>
      </c>
    </row>
    <row r="95" spans="1:15" ht="12">
      <c r="A95" s="5">
        <v>95</v>
      </c>
      <c r="B95" s="9">
        <v>0.15544</v>
      </c>
      <c r="C95" s="9">
        <v>0.15799</v>
      </c>
      <c r="D95" s="9">
        <v>0.21913</v>
      </c>
      <c r="E95" s="10">
        <v>0.781</v>
      </c>
      <c r="F95" s="10">
        <v>0.209</v>
      </c>
      <c r="G95" s="10">
        <v>0.00934</v>
      </c>
      <c r="H95" s="10">
        <f t="shared" si="9"/>
        <v>0.7559283929649574</v>
      </c>
      <c r="I95" s="10">
        <f t="shared" si="10"/>
        <v>0.23118936766735113</v>
      </c>
      <c r="J95" s="10">
        <f t="shared" si="11"/>
        <v>0.012882239367691548</v>
      </c>
      <c r="K95" s="11">
        <f t="shared" si="12"/>
        <v>0.1540271176002378</v>
      </c>
      <c r="L95" s="11">
        <f t="shared" si="13"/>
        <v>0.15685000271288005</v>
      </c>
      <c r="M95" s="12">
        <f t="shared" si="8"/>
        <v>0.001164940095486893</v>
      </c>
      <c r="N95" s="10">
        <f t="shared" si="14"/>
        <v>0.00017943236508479192</v>
      </c>
      <c r="O95" s="10">
        <f t="shared" si="15"/>
        <v>0.00018272085713746193</v>
      </c>
    </row>
    <row r="96" spans="1:15" ht="12">
      <c r="A96" s="5">
        <v>96</v>
      </c>
      <c r="B96" s="9">
        <v>0.15494</v>
      </c>
      <c r="C96" s="9">
        <v>0.15741</v>
      </c>
      <c r="D96" s="9">
        <v>0.21613</v>
      </c>
      <c r="E96" s="10">
        <v>0.781</v>
      </c>
      <c r="F96" s="10">
        <v>0.209</v>
      </c>
      <c r="G96" s="10">
        <v>0.00934</v>
      </c>
      <c r="H96" s="10">
        <f t="shared" si="9"/>
        <v>0.7559283929649574</v>
      </c>
      <c r="I96" s="10">
        <f t="shared" si="10"/>
        <v>0.23118936766735113</v>
      </c>
      <c r="J96" s="10">
        <f t="shared" si="11"/>
        <v>0.012882239367691548</v>
      </c>
      <c r="K96" s="11">
        <f t="shared" si="12"/>
        <v>0.15351506357050823</v>
      </c>
      <c r="L96" s="11">
        <f t="shared" si="13"/>
        <v>0.1562993019650474</v>
      </c>
      <c r="M96" s="12">
        <f t="shared" si="8"/>
        <v>0.001164940095486893</v>
      </c>
      <c r="N96" s="10">
        <f t="shared" si="14"/>
        <v>0.0001788358528145043</v>
      </c>
      <c r="O96" s="10">
        <f t="shared" si="15"/>
        <v>0.00018207932375569706</v>
      </c>
    </row>
    <row r="97" spans="1:15" ht="12">
      <c r="A97" s="5">
        <v>97</v>
      </c>
      <c r="B97" s="9">
        <v>0.15444</v>
      </c>
      <c r="C97" s="9">
        <v>0.15684</v>
      </c>
      <c r="D97" s="9">
        <v>0.21317</v>
      </c>
      <c r="E97" s="10">
        <v>0.781</v>
      </c>
      <c r="F97" s="10">
        <v>0.209</v>
      </c>
      <c r="G97" s="10">
        <v>0.00934</v>
      </c>
      <c r="H97" s="10">
        <f t="shared" si="9"/>
        <v>0.7559283929649574</v>
      </c>
      <c r="I97" s="10">
        <f t="shared" si="10"/>
        <v>0.23118936766735113</v>
      </c>
      <c r="J97" s="10">
        <f t="shared" si="11"/>
        <v>0.012882239367691548</v>
      </c>
      <c r="K97" s="11">
        <f t="shared" si="12"/>
        <v>0.1530053214344554</v>
      </c>
      <c r="L97" s="11">
        <f t="shared" si="13"/>
        <v>0.15575142840046619</v>
      </c>
      <c r="M97" s="12">
        <f t="shared" si="8"/>
        <v>0.001164940095486893</v>
      </c>
      <c r="N97" s="10">
        <f t="shared" si="14"/>
        <v>0.00017824203376185722</v>
      </c>
      <c r="O97" s="10">
        <f t="shared" si="15"/>
        <v>0.00018144108387305906</v>
      </c>
    </row>
    <row r="98" spans="1:15" ht="12">
      <c r="A98" s="5">
        <v>98</v>
      </c>
      <c r="B98" s="9">
        <v>0.15395</v>
      </c>
      <c r="C98" s="9">
        <v>0.15628</v>
      </c>
      <c r="D98" s="9">
        <v>0.21022</v>
      </c>
      <c r="E98" s="10">
        <v>0.781</v>
      </c>
      <c r="F98" s="10">
        <v>0.209</v>
      </c>
      <c r="G98" s="10">
        <v>0.00934</v>
      </c>
      <c r="H98" s="10">
        <f t="shared" si="9"/>
        <v>0.7559283929649574</v>
      </c>
      <c r="I98" s="10">
        <f t="shared" si="10"/>
        <v>0.23118936766735113</v>
      </c>
      <c r="J98" s="10">
        <f t="shared" si="11"/>
        <v>0.012882239367691548</v>
      </c>
      <c r="K98" s="11">
        <f t="shared" si="12"/>
        <v>0.15250545047600883</v>
      </c>
      <c r="L98" s="11">
        <f t="shared" si="13"/>
        <v>0.15521355483588495</v>
      </c>
      <c r="M98" s="12">
        <f t="shared" si="8"/>
        <v>0.001164940095486893</v>
      </c>
      <c r="N98" s="10">
        <f t="shared" si="14"/>
        <v>0.00017765971403979337</v>
      </c>
      <c r="O98" s="10">
        <f t="shared" si="15"/>
        <v>0.0001808144933913759</v>
      </c>
    </row>
    <row r="99" spans="1:15" ht="12">
      <c r="A99" s="5">
        <v>99</v>
      </c>
      <c r="B99" s="9">
        <v>0.15345</v>
      </c>
      <c r="C99" s="9">
        <v>0.15571</v>
      </c>
      <c r="D99" s="9">
        <v>0.20726</v>
      </c>
      <c r="E99" s="10">
        <v>0.781</v>
      </c>
      <c r="F99" s="10">
        <v>0.209</v>
      </c>
      <c r="G99" s="10">
        <v>0.00934</v>
      </c>
      <c r="H99" s="10">
        <f t="shared" si="9"/>
        <v>0.7559283929649574</v>
      </c>
      <c r="I99" s="10">
        <f t="shared" si="10"/>
        <v>0.23118936766735113</v>
      </c>
      <c r="J99" s="10">
        <f t="shared" si="11"/>
        <v>0.012882239367691548</v>
      </c>
      <c r="K99" s="11">
        <f t="shared" si="12"/>
        <v>0.15199570833995596</v>
      </c>
      <c r="L99" s="11">
        <f t="shared" si="13"/>
        <v>0.1546656812713037</v>
      </c>
      <c r="M99" s="12">
        <f t="shared" si="8"/>
        <v>0.001164940095486893</v>
      </c>
      <c r="N99" s="10">
        <f t="shared" si="14"/>
        <v>0.00017706589498714626</v>
      </c>
      <c r="O99" s="10">
        <f t="shared" si="15"/>
        <v>0.0001801762535087379</v>
      </c>
    </row>
    <row r="100" spans="1:15" ht="12">
      <c r="A100" s="5">
        <v>100</v>
      </c>
      <c r="B100" s="9">
        <v>0.15295</v>
      </c>
      <c r="C100" s="9">
        <v>0.15515</v>
      </c>
      <c r="D100" s="9">
        <v>0.2044</v>
      </c>
      <c r="E100" s="10">
        <v>0.781</v>
      </c>
      <c r="F100" s="10">
        <v>0.209</v>
      </c>
      <c r="G100" s="10">
        <v>0.00934</v>
      </c>
      <c r="H100" s="10">
        <f t="shared" si="9"/>
        <v>0.7559283929649574</v>
      </c>
      <c r="I100" s="10">
        <f t="shared" si="10"/>
        <v>0.23118936766735113</v>
      </c>
      <c r="J100" s="10">
        <f t="shared" si="11"/>
        <v>0.012882239367691548</v>
      </c>
      <c r="K100" s="11">
        <f t="shared" si="12"/>
        <v>0.15148827809757975</v>
      </c>
      <c r="L100" s="11">
        <f t="shared" si="13"/>
        <v>0.1541214078243359</v>
      </c>
      <c r="M100" s="12">
        <f t="shared" si="8"/>
        <v>0.001164940095486893</v>
      </c>
      <c r="N100" s="10">
        <f t="shared" si="14"/>
        <v>0.00017647476915213958</v>
      </c>
      <c r="O100" s="10">
        <f t="shared" si="15"/>
        <v>0.00017954220754745625</v>
      </c>
    </row>
    <row r="101" spans="1:15" ht="12">
      <c r="A101" s="5">
        <v>101</v>
      </c>
      <c r="B101" s="9">
        <v>0.15248</v>
      </c>
      <c r="C101" s="9">
        <v>0.15459</v>
      </c>
      <c r="D101" s="9">
        <v>0.20197</v>
      </c>
      <c r="E101" s="10">
        <v>0.781</v>
      </c>
      <c r="F101" s="10">
        <v>0.209</v>
      </c>
      <c r="G101" s="10">
        <v>0.00934</v>
      </c>
      <c r="H101" s="10">
        <f t="shared" si="9"/>
        <v>0.7559283929649574</v>
      </c>
      <c r="I101" s="10">
        <f t="shared" si="10"/>
        <v>0.23118936766735113</v>
      </c>
      <c r="J101" s="10">
        <f t="shared" si="11"/>
        <v>0.012882239367691548</v>
      </c>
      <c r="K101" s="11">
        <f t="shared" si="12"/>
        <v>0.15100352570699252</v>
      </c>
      <c r="L101" s="11">
        <f t="shared" si="13"/>
        <v>0.1536053515920852</v>
      </c>
      <c r="M101" s="12">
        <f t="shared" si="8"/>
        <v>0.001164940095486893</v>
      </c>
      <c r="N101" s="10">
        <f t="shared" si="14"/>
        <v>0.00017591006165596138</v>
      </c>
      <c r="O101" s="10">
        <f t="shared" si="15"/>
        <v>0.0001789410329509815</v>
      </c>
    </row>
    <row r="102" spans="1:15" ht="12">
      <c r="A102" s="5">
        <v>102</v>
      </c>
      <c r="B102" s="9">
        <v>0.15203</v>
      </c>
      <c r="C102" s="9">
        <v>0.15408</v>
      </c>
      <c r="D102" s="9">
        <v>0.19953</v>
      </c>
      <c r="E102" s="10">
        <v>0.781</v>
      </c>
      <c r="F102" s="10">
        <v>0.209</v>
      </c>
      <c r="G102" s="10">
        <v>0.00934</v>
      </c>
      <c r="H102" s="10">
        <f t="shared" si="9"/>
        <v>0.7559283929649574</v>
      </c>
      <c r="I102" s="10">
        <f t="shared" si="10"/>
        <v>0.23118936766735113</v>
      </c>
      <c r="J102" s="10">
        <f t="shared" si="11"/>
        <v>0.012882239367691548</v>
      </c>
      <c r="K102" s="11">
        <f t="shared" si="12"/>
        <v>0.15054545135264794</v>
      </c>
      <c r="L102" s="11">
        <f t="shared" si="13"/>
        <v>0.15311584457368344</v>
      </c>
      <c r="M102" s="12">
        <f t="shared" si="8"/>
        <v>0.001164940095486893</v>
      </c>
      <c r="N102" s="10">
        <f t="shared" si="14"/>
        <v>0.0001753764324738711</v>
      </c>
      <c r="O102" s="10">
        <f t="shared" si="15"/>
        <v>0.00017837078659822307</v>
      </c>
    </row>
    <row r="103" spans="1:15" ht="12">
      <c r="A103" s="5">
        <v>103</v>
      </c>
      <c r="B103" s="9">
        <v>0.15158</v>
      </c>
      <c r="C103" s="9">
        <v>0.15357</v>
      </c>
      <c r="D103" s="9">
        <v>0.19709</v>
      </c>
      <c r="E103" s="10">
        <v>0.781</v>
      </c>
      <c r="F103" s="10">
        <v>0.209</v>
      </c>
      <c r="G103" s="10">
        <v>0.00934</v>
      </c>
      <c r="H103" s="10">
        <f t="shared" si="9"/>
        <v>0.7559283929649574</v>
      </c>
      <c r="I103" s="10">
        <f t="shared" si="10"/>
        <v>0.23118936766735113</v>
      </c>
      <c r="J103" s="10">
        <f t="shared" si="11"/>
        <v>0.012882239367691548</v>
      </c>
      <c r="K103" s="11">
        <f t="shared" si="12"/>
        <v>0.15008737699830335</v>
      </c>
      <c r="L103" s="11">
        <f t="shared" si="13"/>
        <v>0.15262633755528168</v>
      </c>
      <c r="M103" s="12">
        <f t="shared" si="8"/>
        <v>0.001164940095486893</v>
      </c>
      <c r="N103" s="10">
        <f t="shared" si="14"/>
        <v>0.00017484280329178083</v>
      </c>
      <c r="O103" s="10">
        <f t="shared" si="15"/>
        <v>0.00017780054024546461</v>
      </c>
    </row>
    <row r="104" spans="1:15" ht="12">
      <c r="A104" s="5">
        <v>104</v>
      </c>
      <c r="B104" s="9">
        <v>0.15112</v>
      </c>
      <c r="C104" s="9">
        <v>0.15306</v>
      </c>
      <c r="D104" s="9">
        <v>0.19466</v>
      </c>
      <c r="E104" s="10">
        <v>0.781</v>
      </c>
      <c r="F104" s="10">
        <v>0.209</v>
      </c>
      <c r="G104" s="10">
        <v>0.00934</v>
      </c>
      <c r="H104" s="10">
        <f t="shared" si="9"/>
        <v>0.7559283929649574</v>
      </c>
      <c r="I104" s="10">
        <f t="shared" si="10"/>
        <v>0.23118936766735113</v>
      </c>
      <c r="J104" s="10">
        <f t="shared" si="11"/>
        <v>0.012882239367691548</v>
      </c>
      <c r="K104" s="11">
        <f t="shared" si="12"/>
        <v>0.14962174336002915</v>
      </c>
      <c r="L104" s="11">
        <f t="shared" si="13"/>
        <v>0.15212940007534398</v>
      </c>
      <c r="M104" s="12">
        <f t="shared" si="8"/>
        <v>0.001164940095486893</v>
      </c>
      <c r="N104" s="10">
        <f t="shared" si="14"/>
        <v>0.00017430036799674777</v>
      </c>
      <c r="O104" s="10">
        <f t="shared" si="15"/>
        <v>0.00017722163785013496</v>
      </c>
    </row>
    <row r="105" spans="1:15" ht="12">
      <c r="A105" s="5">
        <v>105</v>
      </c>
      <c r="B105" s="9">
        <v>0.15067</v>
      </c>
      <c r="C105" s="9">
        <v>0.15255</v>
      </c>
      <c r="D105" s="9">
        <v>0.19256</v>
      </c>
      <c r="E105" s="10">
        <v>0.781</v>
      </c>
      <c r="F105" s="10">
        <v>0.209</v>
      </c>
      <c r="G105" s="10">
        <v>0.00934</v>
      </c>
      <c r="H105" s="10">
        <f t="shared" si="9"/>
        <v>0.7559283929649574</v>
      </c>
      <c r="I105" s="10">
        <f t="shared" si="10"/>
        <v>0.23118936766735113</v>
      </c>
      <c r="J105" s="10">
        <f t="shared" si="11"/>
        <v>0.012882239367691548</v>
      </c>
      <c r="K105" s="11">
        <f t="shared" si="12"/>
        <v>0.14916366900568453</v>
      </c>
      <c r="L105" s="11">
        <f t="shared" si="13"/>
        <v>0.15164427301832722</v>
      </c>
      <c r="M105" s="12">
        <f t="shared" si="8"/>
        <v>0.001164940095486893</v>
      </c>
      <c r="N105" s="10">
        <f t="shared" si="14"/>
        <v>0.00017376673881465746</v>
      </c>
      <c r="O105" s="10">
        <f t="shared" si="15"/>
        <v>0.0001766564938900106</v>
      </c>
    </row>
    <row r="106" spans="1:15" ht="12">
      <c r="A106" s="5">
        <v>106</v>
      </c>
      <c r="B106" s="9">
        <v>0.15022</v>
      </c>
      <c r="C106" s="9">
        <v>0.15207</v>
      </c>
      <c r="D106" s="9">
        <v>0.19079</v>
      </c>
      <c r="E106" s="10">
        <v>0.781</v>
      </c>
      <c r="F106" s="10">
        <v>0.209</v>
      </c>
      <c r="G106" s="10">
        <v>0.00934</v>
      </c>
      <c r="H106" s="10">
        <f t="shared" si="9"/>
        <v>0.7559283929649574</v>
      </c>
      <c r="I106" s="10">
        <f t="shared" si="10"/>
        <v>0.23118936766735113</v>
      </c>
      <c r="J106" s="10">
        <f t="shared" si="11"/>
        <v>0.012882239367691548</v>
      </c>
      <c r="K106" s="11">
        <f t="shared" si="12"/>
        <v>0.14871253033236997</v>
      </c>
      <c r="L106" s="11">
        <f t="shared" si="13"/>
        <v>0.15117033278133185</v>
      </c>
      <c r="M106" s="12">
        <f t="shared" si="8"/>
        <v>0.001164940095486893</v>
      </c>
      <c r="N106" s="10">
        <f t="shared" si="14"/>
        <v>0.00017324118928548857</v>
      </c>
      <c r="O106" s="10">
        <f t="shared" si="15"/>
        <v>0.00017610438190507013</v>
      </c>
    </row>
    <row r="107" spans="1:15" ht="12">
      <c r="A107" s="5">
        <v>107</v>
      </c>
      <c r="B107" s="9">
        <v>0.1498</v>
      </c>
      <c r="C107" s="9">
        <v>0.15162</v>
      </c>
      <c r="D107" s="9">
        <v>0.18901</v>
      </c>
      <c r="E107" s="10">
        <v>0.781</v>
      </c>
      <c r="F107" s="10">
        <v>0.209</v>
      </c>
      <c r="G107" s="10">
        <v>0.00934</v>
      </c>
      <c r="H107" s="10">
        <f t="shared" si="9"/>
        <v>0.7559283929649574</v>
      </c>
      <c r="I107" s="10">
        <f t="shared" si="10"/>
        <v>0.23118936766735113</v>
      </c>
      <c r="J107" s="10">
        <f t="shared" si="11"/>
        <v>0.012882239367691548</v>
      </c>
      <c r="K107" s="11">
        <f t="shared" si="12"/>
        <v>0.14829100519187438</v>
      </c>
      <c r="L107" s="11">
        <f t="shared" si="13"/>
        <v>0.15072587725476175</v>
      </c>
      <c r="M107" s="12">
        <f t="shared" si="8"/>
        <v>0.001164940095486893</v>
      </c>
      <c r="N107" s="10">
        <f t="shared" si="14"/>
        <v>0.00017275013774806949</v>
      </c>
      <c r="O107" s="10">
        <f t="shared" si="15"/>
        <v>0.00017558661784150786</v>
      </c>
    </row>
    <row r="108" spans="1:15" ht="12">
      <c r="A108" s="5">
        <v>108</v>
      </c>
      <c r="B108" s="9">
        <v>0.1494</v>
      </c>
      <c r="C108" s="9">
        <v>0.15116</v>
      </c>
      <c r="D108" s="9">
        <v>0.18724</v>
      </c>
      <c r="E108" s="10">
        <v>0.781</v>
      </c>
      <c r="F108" s="10">
        <v>0.209</v>
      </c>
      <c r="G108" s="10">
        <v>0.00934</v>
      </c>
      <c r="H108" s="10">
        <f t="shared" si="9"/>
        <v>0.7559283929649574</v>
      </c>
      <c r="I108" s="10">
        <f t="shared" si="10"/>
        <v>0.23118936766735113</v>
      </c>
      <c r="J108" s="10">
        <f t="shared" si="11"/>
        <v>0.012882239367691548</v>
      </c>
      <c r="K108" s="11">
        <f t="shared" si="12"/>
        <v>0.14788228672556142</v>
      </c>
      <c r="L108" s="11">
        <f t="shared" si="13"/>
        <v>0.15029435722476797</v>
      </c>
      <c r="M108" s="12">
        <f t="shared" si="8"/>
        <v>0.001164940095486893</v>
      </c>
      <c r="N108" s="10">
        <f t="shared" si="14"/>
        <v>0.0001722740052188956</v>
      </c>
      <c r="O108" s="10">
        <f t="shared" si="15"/>
        <v>0.0001750839228565624</v>
      </c>
    </row>
    <row r="109" spans="1:15" ht="12">
      <c r="A109" s="5">
        <v>109</v>
      </c>
      <c r="B109" s="9">
        <v>0.149</v>
      </c>
      <c r="C109" s="9">
        <v>0.15071</v>
      </c>
      <c r="D109" s="9">
        <v>0.18547</v>
      </c>
      <c r="E109" s="10">
        <v>0.781</v>
      </c>
      <c r="F109" s="10">
        <v>0.209</v>
      </c>
      <c r="G109" s="10">
        <v>0.00934</v>
      </c>
      <c r="H109" s="10">
        <f t="shared" si="9"/>
        <v>0.7559283929649574</v>
      </c>
      <c r="I109" s="10">
        <f t="shared" si="10"/>
        <v>0.23118936766735113</v>
      </c>
      <c r="J109" s="10">
        <f t="shared" si="11"/>
        <v>0.012882239367691548</v>
      </c>
      <c r="K109" s="11">
        <f t="shared" si="12"/>
        <v>0.14747588015292512</v>
      </c>
      <c r="L109" s="11">
        <f t="shared" si="13"/>
        <v>0.14986514908845086</v>
      </c>
      <c r="M109" s="12">
        <f t="shared" si="8"/>
        <v>0.001164940095486893</v>
      </c>
      <c r="N109" s="10">
        <f t="shared" si="14"/>
        <v>0.00017180056590736218</v>
      </c>
      <c r="O109" s="10">
        <f t="shared" si="15"/>
        <v>0.0001745839210892574</v>
      </c>
    </row>
    <row r="110" spans="1:15" ht="12">
      <c r="A110" s="5">
        <v>110</v>
      </c>
      <c r="B110" s="9">
        <v>0.14859</v>
      </c>
      <c r="C110" s="9">
        <v>0.15025</v>
      </c>
      <c r="D110" s="9">
        <v>0.18391</v>
      </c>
      <c r="E110" s="10">
        <v>0.781</v>
      </c>
      <c r="F110" s="10">
        <v>0.209</v>
      </c>
      <c r="G110" s="10">
        <v>0.00934</v>
      </c>
      <c r="H110" s="10">
        <f t="shared" si="9"/>
        <v>0.7559283929649574</v>
      </c>
      <c r="I110" s="10">
        <f t="shared" si="10"/>
        <v>0.23118936766735113</v>
      </c>
      <c r="J110" s="10">
        <f t="shared" si="11"/>
        <v>0.012882239367691548</v>
      </c>
      <c r="K110" s="11">
        <f t="shared" si="12"/>
        <v>0.1470596024026825</v>
      </c>
      <c r="L110" s="11">
        <f t="shared" si="13"/>
        <v>0.14942877504479465</v>
      </c>
      <c r="M110" s="12">
        <f t="shared" si="8"/>
        <v>0.001164940095486893</v>
      </c>
      <c r="N110" s="10">
        <f t="shared" si="14"/>
        <v>0.0001713156272652455</v>
      </c>
      <c r="O110" s="10">
        <f t="shared" si="15"/>
        <v>0.00017407557146917254</v>
      </c>
    </row>
    <row r="111" spans="1:15" ht="12">
      <c r="A111" s="5">
        <v>111</v>
      </c>
      <c r="B111" s="9">
        <v>0.14819</v>
      </c>
      <c r="C111" s="9">
        <v>0.14983</v>
      </c>
      <c r="D111" s="9">
        <v>0.1825</v>
      </c>
      <c r="E111" s="10">
        <v>0.781</v>
      </c>
      <c r="F111" s="10">
        <v>0.209</v>
      </c>
      <c r="G111" s="10">
        <v>0.00934</v>
      </c>
      <c r="H111" s="10">
        <f t="shared" si="9"/>
        <v>0.7559283929649574</v>
      </c>
      <c r="I111" s="10">
        <f t="shared" si="10"/>
        <v>0.23118936766735113</v>
      </c>
      <c r="J111" s="10">
        <f t="shared" si="11"/>
        <v>0.012882239367691548</v>
      </c>
      <c r="K111" s="11">
        <f t="shared" si="12"/>
        <v>0.14666013151107624</v>
      </c>
      <c r="L111" s="11">
        <f t="shared" si="13"/>
        <v>0.14901114019567993</v>
      </c>
      <c r="M111" s="12">
        <f t="shared" si="8"/>
        <v>0.001164940095486893</v>
      </c>
      <c r="N111" s="10">
        <f t="shared" si="14"/>
        <v>0.00017085026760663345</v>
      </c>
      <c r="O111" s="10">
        <f t="shared" si="15"/>
        <v>0.0001735890518881662</v>
      </c>
    </row>
    <row r="112" spans="1:15" ht="12">
      <c r="A112" s="5">
        <v>112</v>
      </c>
      <c r="B112" s="9">
        <v>0.14779</v>
      </c>
      <c r="C112" s="9">
        <v>0.14942</v>
      </c>
      <c r="D112" s="9">
        <v>0.18108</v>
      </c>
      <c r="E112" s="10">
        <v>0.781</v>
      </c>
      <c r="F112" s="10">
        <v>0.209</v>
      </c>
      <c r="G112" s="10">
        <v>0.00934</v>
      </c>
      <c r="H112" s="10">
        <f t="shared" si="9"/>
        <v>0.7559283929649574</v>
      </c>
      <c r="I112" s="10">
        <f t="shared" si="10"/>
        <v>0.23118936766735113</v>
      </c>
      <c r="J112" s="10">
        <f t="shared" si="11"/>
        <v>0.012882239367691548</v>
      </c>
      <c r="K112" s="11">
        <f t="shared" si="12"/>
        <v>0.14626297251314666</v>
      </c>
      <c r="L112" s="11">
        <f t="shared" si="13"/>
        <v>0.14859568841784823</v>
      </c>
      <c r="M112" s="12">
        <f t="shared" si="8"/>
        <v>0.001164940095486893</v>
      </c>
      <c r="N112" s="10">
        <f t="shared" si="14"/>
        <v>0.00017038760116566188</v>
      </c>
      <c r="O112" s="10">
        <f t="shared" si="15"/>
        <v>0.00017310507545442873</v>
      </c>
    </row>
    <row r="113" spans="1:15" ht="12">
      <c r="A113" s="5">
        <v>113</v>
      </c>
      <c r="B113" s="9">
        <v>0.1474</v>
      </c>
      <c r="C113" s="9">
        <v>0.149</v>
      </c>
      <c r="D113" s="9">
        <v>0.17966</v>
      </c>
      <c r="E113" s="10">
        <v>0.781</v>
      </c>
      <c r="F113" s="10">
        <v>0.209</v>
      </c>
      <c r="G113" s="10">
        <v>0.00934</v>
      </c>
      <c r="H113" s="10">
        <f t="shared" si="9"/>
        <v>0.7559283929649574</v>
      </c>
      <c r="I113" s="10">
        <f t="shared" si="10"/>
        <v>0.23118936766735113</v>
      </c>
      <c r="J113" s="10">
        <f t="shared" si="11"/>
        <v>0.012882239367691548</v>
      </c>
      <c r="K113" s="11">
        <f t="shared" si="12"/>
        <v>0.14587106090547003</v>
      </c>
      <c r="L113" s="11">
        <f t="shared" si="13"/>
        <v>0.1481854840302695</v>
      </c>
      <c r="M113" s="12">
        <f t="shared" si="8"/>
        <v>0.001164940095486893</v>
      </c>
      <c r="N113" s="10">
        <f t="shared" si="14"/>
        <v>0.00016993104761999265</v>
      </c>
      <c r="O113" s="10">
        <f t="shared" si="15"/>
        <v>0.0001726272119159936</v>
      </c>
    </row>
    <row r="114" spans="1:15" ht="12">
      <c r="A114" s="5">
        <v>114</v>
      </c>
      <c r="B114" s="9">
        <v>0.14703</v>
      </c>
      <c r="C114" s="9">
        <v>0.14859</v>
      </c>
      <c r="D114" s="9">
        <v>0.17824</v>
      </c>
      <c r="E114" s="10">
        <v>0.781</v>
      </c>
      <c r="F114" s="10">
        <v>0.209</v>
      </c>
      <c r="G114" s="10">
        <v>0.00934</v>
      </c>
      <c r="H114" s="10">
        <f t="shared" si="9"/>
        <v>0.7559283929649574</v>
      </c>
      <c r="I114" s="10">
        <f t="shared" si="10"/>
        <v>0.23118936766735113</v>
      </c>
      <c r="J114" s="10">
        <f t="shared" si="11"/>
        <v>0.012882239367691548</v>
      </c>
      <c r="K114" s="11">
        <f t="shared" si="12"/>
        <v>0.1454965797593294</v>
      </c>
      <c r="L114" s="11">
        <f t="shared" si="13"/>
        <v>0.14779271010422673</v>
      </c>
      <c r="M114" s="12">
        <f t="shared" si="8"/>
        <v>0.001164940095486893</v>
      </c>
      <c r="N114" s="10">
        <f t="shared" si="14"/>
        <v>0.00016949479951784954</v>
      </c>
      <c r="O114" s="10">
        <f t="shared" si="15"/>
        <v>0.0001721696538210846</v>
      </c>
    </row>
    <row r="115" spans="1:15" ht="12">
      <c r="A115" s="5">
        <v>115</v>
      </c>
      <c r="B115" s="9">
        <v>0.14667</v>
      </c>
      <c r="C115" s="9">
        <v>0.14817</v>
      </c>
      <c r="D115" s="9">
        <v>0.17692</v>
      </c>
      <c r="E115" s="10">
        <v>0.781</v>
      </c>
      <c r="F115" s="10">
        <v>0.209</v>
      </c>
      <c r="G115" s="10">
        <v>0.00934</v>
      </c>
      <c r="H115" s="10">
        <f t="shared" si="9"/>
        <v>0.7559283929649574</v>
      </c>
      <c r="I115" s="10">
        <f t="shared" si="10"/>
        <v>0.23118936766735113</v>
      </c>
      <c r="J115" s="10">
        <f t="shared" si="11"/>
        <v>0.012882239367691548</v>
      </c>
      <c r="K115" s="11">
        <f t="shared" si="12"/>
        <v>0.1451273460034417</v>
      </c>
      <c r="L115" s="11">
        <f t="shared" si="13"/>
        <v>0.1474064717923737</v>
      </c>
      <c r="M115" s="12">
        <f t="shared" si="8"/>
        <v>0.001164940095486893</v>
      </c>
      <c r="N115" s="10">
        <f t="shared" si="14"/>
        <v>0.00016906466431100876</v>
      </c>
      <c r="O115" s="10">
        <f t="shared" si="15"/>
        <v>0.00017171970932519382</v>
      </c>
    </row>
    <row r="116" spans="1:15" ht="12">
      <c r="A116" s="5">
        <v>116</v>
      </c>
      <c r="B116" s="9">
        <v>0.1463</v>
      </c>
      <c r="C116" s="9">
        <v>0.14778</v>
      </c>
      <c r="D116" s="9">
        <v>0.17571</v>
      </c>
      <c r="E116" s="10">
        <v>0.781</v>
      </c>
      <c r="F116" s="10">
        <v>0.209</v>
      </c>
      <c r="G116" s="10">
        <v>0.00934</v>
      </c>
      <c r="H116" s="10">
        <f t="shared" si="9"/>
        <v>0.7559283929649574</v>
      </c>
      <c r="I116" s="10">
        <f t="shared" si="10"/>
        <v>0.23118936766735113</v>
      </c>
      <c r="J116" s="10">
        <f t="shared" si="11"/>
        <v>0.012882239367691548</v>
      </c>
      <c r="K116" s="11">
        <f t="shared" si="12"/>
        <v>0.14475748864465443</v>
      </c>
      <c r="L116" s="11">
        <f t="shared" si="13"/>
        <v>0.14702102692395153</v>
      </c>
      <c r="M116" s="12">
        <f t="shared" si="8"/>
        <v>0.001164940095486893</v>
      </c>
      <c r="N116" s="10">
        <f t="shared" si="14"/>
        <v>0.00016863380264414658</v>
      </c>
      <c r="O116" s="10">
        <f t="shared" si="15"/>
        <v>0.00017127068914336917</v>
      </c>
    </row>
    <row r="117" spans="1:15" ht="12">
      <c r="A117" s="5">
        <v>117</v>
      </c>
      <c r="B117" s="9">
        <v>0.14593</v>
      </c>
      <c r="C117" s="9">
        <v>0.1474</v>
      </c>
      <c r="D117" s="9">
        <v>0.17451</v>
      </c>
      <c r="E117" s="10">
        <v>0.781</v>
      </c>
      <c r="F117" s="10">
        <v>0.209</v>
      </c>
      <c r="G117" s="10">
        <v>0.00934</v>
      </c>
      <c r="H117" s="10">
        <f t="shared" si="9"/>
        <v>0.7559283929649574</v>
      </c>
      <c r="I117" s="10">
        <f t="shared" si="10"/>
        <v>0.23118936766735113</v>
      </c>
      <c r="J117" s="10">
        <f t="shared" si="11"/>
        <v>0.012882239367691548</v>
      </c>
      <c r="K117" s="11">
        <f t="shared" si="12"/>
        <v>0.1443899431795438</v>
      </c>
      <c r="L117" s="11">
        <f t="shared" si="13"/>
        <v>0.14663802277159965</v>
      </c>
      <c r="M117" s="12">
        <f t="shared" si="8"/>
        <v>0.001164940095486893</v>
      </c>
      <c r="N117" s="10">
        <f t="shared" si="14"/>
        <v>0.0001682056341949248</v>
      </c>
      <c r="O117" s="10">
        <f t="shared" si="15"/>
        <v>0.0001708245122495565</v>
      </c>
    </row>
    <row r="118" spans="1:15" ht="12">
      <c r="A118" s="5">
        <v>118</v>
      </c>
      <c r="B118" s="9">
        <v>0.14557</v>
      </c>
      <c r="C118" s="9">
        <v>0.14701</v>
      </c>
      <c r="D118" s="9">
        <v>0.1733</v>
      </c>
      <c r="E118" s="10">
        <v>0.781</v>
      </c>
      <c r="F118" s="10">
        <v>0.209</v>
      </c>
      <c r="G118" s="10">
        <v>0.00934</v>
      </c>
      <c r="H118" s="10">
        <f t="shared" si="9"/>
        <v>0.7559283929649574</v>
      </c>
      <c r="I118" s="10">
        <f t="shared" si="10"/>
        <v>0.23118936766735113</v>
      </c>
      <c r="J118" s="10">
        <f t="shared" si="11"/>
        <v>0.012882239367691548</v>
      </c>
      <c r="K118" s="11">
        <f t="shared" si="12"/>
        <v>0.14402764510468613</v>
      </c>
      <c r="L118" s="11">
        <f t="shared" si="13"/>
        <v>0.14626013718710706</v>
      </c>
      <c r="M118" s="12">
        <f t="shared" si="8"/>
        <v>0.001164940095486893</v>
      </c>
      <c r="N118" s="10">
        <f t="shared" si="14"/>
        <v>0.0001677835786410054</v>
      </c>
      <c r="O118" s="10">
        <f t="shared" si="15"/>
        <v>0.00017038429818067458</v>
      </c>
    </row>
    <row r="119" spans="1:15" ht="12">
      <c r="A119" s="5">
        <v>119</v>
      </c>
      <c r="B119" s="9">
        <v>0.1452</v>
      </c>
      <c r="C119" s="9">
        <v>0.14662</v>
      </c>
      <c r="D119" s="9">
        <v>0.17209</v>
      </c>
      <c r="E119" s="10">
        <v>0.781</v>
      </c>
      <c r="F119" s="10">
        <v>0.209</v>
      </c>
      <c r="G119" s="10">
        <v>0.00934</v>
      </c>
      <c r="H119" s="10">
        <f t="shared" si="9"/>
        <v>0.7559283929649574</v>
      </c>
      <c r="I119" s="10">
        <f t="shared" si="10"/>
        <v>0.23118936766735113</v>
      </c>
      <c r="J119" s="10">
        <f t="shared" si="11"/>
        <v>0.012882239367691548</v>
      </c>
      <c r="K119" s="11">
        <f t="shared" si="12"/>
        <v>0.14365778774589882</v>
      </c>
      <c r="L119" s="11">
        <f t="shared" si="13"/>
        <v>0.14587469231868486</v>
      </c>
      <c r="M119" s="12">
        <f t="shared" si="8"/>
        <v>0.001164940095486893</v>
      </c>
      <c r="N119" s="10">
        <f t="shared" si="14"/>
        <v>0.0001673527169741432</v>
      </c>
      <c r="O119" s="10">
        <f t="shared" si="15"/>
        <v>0.0001699352779988499</v>
      </c>
    </row>
    <row r="120" spans="1:15" ht="12">
      <c r="A120" s="5">
        <v>120</v>
      </c>
      <c r="B120" s="9">
        <v>0.14485</v>
      </c>
      <c r="C120" s="9">
        <v>0.14623</v>
      </c>
      <c r="D120" s="9">
        <v>0.17089</v>
      </c>
      <c r="E120" s="10">
        <v>0.781</v>
      </c>
      <c r="F120" s="10">
        <v>0.209</v>
      </c>
      <c r="G120" s="10">
        <v>0.00934</v>
      </c>
      <c r="H120" s="10">
        <f t="shared" si="9"/>
        <v>0.7559283929649574</v>
      </c>
      <c r="I120" s="10">
        <f t="shared" si="10"/>
        <v>0.23118936766735113</v>
      </c>
      <c r="J120" s="10">
        <f t="shared" si="11"/>
        <v>0.012882239367691548</v>
      </c>
      <c r="K120" s="11">
        <f t="shared" si="12"/>
        <v>0.14330304895497084</v>
      </c>
      <c r="L120" s="11">
        <f t="shared" si="13"/>
        <v>0.14550449484051564</v>
      </c>
      <c r="M120" s="12">
        <f t="shared" si="8"/>
        <v>0.001164940095486893</v>
      </c>
      <c r="N120" s="10">
        <f t="shared" si="14"/>
        <v>0.00016693946753316665</v>
      </c>
      <c r="O120" s="10">
        <f t="shared" si="15"/>
        <v>0.00016950402011328244</v>
      </c>
    </row>
    <row r="121" spans="1:15" ht="12">
      <c r="A121" s="5">
        <v>121</v>
      </c>
      <c r="B121" s="9">
        <v>0.14451</v>
      </c>
      <c r="C121" s="9">
        <v>0.14587</v>
      </c>
      <c r="D121" s="9">
        <v>0.16981</v>
      </c>
      <c r="E121" s="10">
        <v>0.781</v>
      </c>
      <c r="F121" s="10">
        <v>0.209</v>
      </c>
      <c r="G121" s="10">
        <v>0.00934</v>
      </c>
      <c r="H121" s="10">
        <f t="shared" si="9"/>
        <v>0.7559283929649574</v>
      </c>
      <c r="I121" s="10">
        <f t="shared" si="10"/>
        <v>0.23118936766735113</v>
      </c>
      <c r="J121" s="10">
        <f t="shared" si="11"/>
        <v>0.012882239367691548</v>
      </c>
      <c r="K121" s="11">
        <f t="shared" si="12"/>
        <v>0.1429628051290025</v>
      </c>
      <c r="L121" s="11">
        <f t="shared" si="13"/>
        <v>0.1451503381960302</v>
      </c>
      <c r="M121" s="12">
        <f t="shared" si="8"/>
        <v>0.001164940095486893</v>
      </c>
      <c r="N121" s="10">
        <f t="shared" si="14"/>
        <v>0.00016654310385805427</v>
      </c>
      <c r="O121" s="10">
        <f t="shared" si="15"/>
        <v>0.00016909144883803825</v>
      </c>
    </row>
    <row r="122" spans="1:15" ht="12">
      <c r="A122" s="5">
        <v>122</v>
      </c>
      <c r="B122" s="9">
        <v>0.14416</v>
      </c>
      <c r="C122" s="9">
        <v>0.1455</v>
      </c>
      <c r="D122" s="9">
        <v>0.16874</v>
      </c>
      <c r="E122" s="10">
        <v>0.781</v>
      </c>
      <c r="F122" s="10">
        <v>0.209</v>
      </c>
      <c r="G122" s="10">
        <v>0.00934</v>
      </c>
      <c r="H122" s="10">
        <f t="shared" si="9"/>
        <v>0.7559283929649574</v>
      </c>
      <c r="I122" s="10">
        <f t="shared" si="10"/>
        <v>0.23118936766735113</v>
      </c>
      <c r="J122" s="10">
        <f t="shared" si="11"/>
        <v>0.012882239367691548</v>
      </c>
      <c r="K122" s="11">
        <f t="shared" si="12"/>
        <v>0.14261269012542785</v>
      </c>
      <c r="L122" s="11">
        <f t="shared" si="13"/>
        <v>0.14478643919633213</v>
      </c>
      <c r="M122" s="12">
        <f t="shared" si="8"/>
        <v>0.001164940095486893</v>
      </c>
      <c r="N122" s="10">
        <f t="shared" si="14"/>
        <v>0.0001661352408523586</v>
      </c>
      <c r="O122" s="10">
        <f t="shared" si="15"/>
        <v>0.0001686675283025824</v>
      </c>
    </row>
    <row r="123" spans="1:15" ht="12">
      <c r="A123" s="5">
        <v>123</v>
      </c>
      <c r="B123" s="9">
        <v>0.14382</v>
      </c>
      <c r="C123" s="9">
        <v>0.14513</v>
      </c>
      <c r="D123" s="9">
        <v>0.16766</v>
      </c>
      <c r="E123" s="10">
        <v>0.781</v>
      </c>
      <c r="F123" s="10">
        <v>0.209</v>
      </c>
      <c r="G123" s="10">
        <v>0.00934</v>
      </c>
      <c r="H123" s="10">
        <f t="shared" si="9"/>
        <v>0.7559283929649574</v>
      </c>
      <c r="I123" s="10">
        <f t="shared" si="10"/>
        <v>0.23118936766735113</v>
      </c>
      <c r="J123" s="10">
        <f t="shared" si="11"/>
        <v>0.012882239367691548</v>
      </c>
      <c r="K123" s="11">
        <f t="shared" si="12"/>
        <v>0.14227013440578284</v>
      </c>
      <c r="L123" s="11">
        <f t="shared" si="13"/>
        <v>0.14442997065817</v>
      </c>
      <c r="M123" s="12">
        <f t="shared" si="8"/>
        <v>0.001164940095486893</v>
      </c>
      <c r="N123" s="10">
        <f t="shared" si="14"/>
        <v>0.00016573618395960578</v>
      </c>
      <c r="O123" s="10">
        <f t="shared" si="15"/>
        <v>0.00016825226380969775</v>
      </c>
    </row>
    <row r="124" spans="1:15" ht="12">
      <c r="A124" s="5">
        <v>124</v>
      </c>
      <c r="B124" s="9">
        <v>0.14348</v>
      </c>
      <c r="C124" s="9">
        <v>0.14477</v>
      </c>
      <c r="D124" s="9">
        <v>0.16658</v>
      </c>
      <c r="E124" s="10">
        <v>0.781</v>
      </c>
      <c r="F124" s="10">
        <v>0.209</v>
      </c>
      <c r="G124" s="10">
        <v>0.00934</v>
      </c>
      <c r="H124" s="10">
        <f t="shared" si="9"/>
        <v>0.7559283929649574</v>
      </c>
      <c r="I124" s="10">
        <f t="shared" si="10"/>
        <v>0.23118936766735113</v>
      </c>
      <c r="J124" s="10">
        <f t="shared" si="11"/>
        <v>0.012882239367691548</v>
      </c>
      <c r="K124" s="11">
        <f t="shared" si="12"/>
        <v>0.14192989057981453</v>
      </c>
      <c r="L124" s="11">
        <f t="shared" si="13"/>
        <v>0.14407581401368458</v>
      </c>
      <c r="M124" s="12">
        <f t="shared" si="8"/>
        <v>0.001164940095486893</v>
      </c>
      <c r="N124" s="10">
        <f t="shared" si="14"/>
        <v>0.00016533982028449343</v>
      </c>
      <c r="O124" s="10">
        <f t="shared" si="15"/>
        <v>0.00016783969253445356</v>
      </c>
    </row>
    <row r="125" spans="1:15" ht="12">
      <c r="A125" s="5">
        <v>125</v>
      </c>
      <c r="B125" s="9">
        <v>0.14314</v>
      </c>
      <c r="C125" s="9">
        <v>0.1444</v>
      </c>
      <c r="D125" s="9">
        <v>0.16551</v>
      </c>
      <c r="E125" s="10">
        <v>0.781</v>
      </c>
      <c r="F125" s="10">
        <v>0.209</v>
      </c>
      <c r="G125" s="10">
        <v>0.00934</v>
      </c>
      <c r="H125" s="10">
        <f t="shared" si="9"/>
        <v>0.7559283929649574</v>
      </c>
      <c r="I125" s="10">
        <f t="shared" si="10"/>
        <v>0.23118936766735113</v>
      </c>
      <c r="J125" s="10">
        <f t="shared" si="11"/>
        <v>0.012882239367691548</v>
      </c>
      <c r="K125" s="11">
        <f t="shared" si="12"/>
        <v>0.1415873348601695</v>
      </c>
      <c r="L125" s="11">
        <f t="shared" si="13"/>
        <v>0.14371947429791612</v>
      </c>
      <c r="M125" s="12">
        <f t="shared" si="8"/>
        <v>0.001164940095486893</v>
      </c>
      <c r="N125" s="10">
        <f t="shared" si="14"/>
        <v>0.00016494076339174056</v>
      </c>
      <c r="O125" s="10">
        <f t="shared" si="15"/>
        <v>0.00016742457811194048</v>
      </c>
    </row>
    <row r="126" spans="1:15" ht="12">
      <c r="A126" s="5">
        <v>126</v>
      </c>
      <c r="B126" s="9">
        <v>0.14279</v>
      </c>
      <c r="C126" s="9">
        <v>0.14405</v>
      </c>
      <c r="D126" s="9">
        <v>0.16447</v>
      </c>
      <c r="E126" s="10">
        <v>0.781</v>
      </c>
      <c r="F126" s="10">
        <v>0.209</v>
      </c>
      <c r="G126" s="10">
        <v>0.00934</v>
      </c>
      <c r="H126" s="10">
        <f t="shared" si="9"/>
        <v>0.7559283929649574</v>
      </c>
      <c r="I126" s="10">
        <f t="shared" si="10"/>
        <v>0.23118936766735113</v>
      </c>
      <c r="J126" s="10">
        <f t="shared" si="11"/>
        <v>0.012882239367691548</v>
      </c>
      <c r="K126" s="11">
        <f t="shared" si="12"/>
        <v>0.1412418436439482</v>
      </c>
      <c r="L126" s="11">
        <f t="shared" si="13"/>
        <v>0.14336058555275244</v>
      </c>
      <c r="M126" s="12">
        <f t="shared" si="8"/>
        <v>0.001164940095486893</v>
      </c>
      <c r="N126" s="10">
        <f t="shared" si="14"/>
        <v>0.00016453828682132585</v>
      </c>
      <c r="O126" s="10">
        <f t="shared" si="15"/>
        <v>0.00016700649422288032</v>
      </c>
    </row>
    <row r="127" spans="1:15" ht="12">
      <c r="A127" s="5">
        <v>127</v>
      </c>
      <c r="B127" s="9">
        <v>0.14246</v>
      </c>
      <c r="C127" s="9">
        <v>0.1437</v>
      </c>
      <c r="D127" s="9">
        <v>0.16349</v>
      </c>
      <c r="E127" s="10">
        <v>0.781</v>
      </c>
      <c r="F127" s="10">
        <v>0.209</v>
      </c>
      <c r="G127" s="10">
        <v>0.00934</v>
      </c>
      <c r="H127" s="10">
        <f t="shared" si="9"/>
        <v>0.7559283929649574</v>
      </c>
      <c r="I127" s="10">
        <f t="shared" si="10"/>
        <v>0.23118936766735113</v>
      </c>
      <c r="J127" s="10">
        <f t="shared" si="11"/>
        <v>0.012882239367691548</v>
      </c>
      <c r="K127" s="11">
        <f t="shared" si="12"/>
        <v>0.14091147099558618</v>
      </c>
      <c r="L127" s="11">
        <f t="shared" si="13"/>
        <v>0.14301758830981007</v>
      </c>
      <c r="M127" s="12">
        <f t="shared" si="8"/>
        <v>0.001164940095486893</v>
      </c>
      <c r="N127" s="10">
        <f t="shared" si="14"/>
        <v>0.00016415342247679674</v>
      </c>
      <c r="O127" s="10">
        <f t="shared" si="15"/>
        <v>0.0001666069229819353</v>
      </c>
    </row>
    <row r="128" spans="1:15" ht="12">
      <c r="A128" s="5">
        <v>128</v>
      </c>
      <c r="B128" s="9">
        <v>0.14214</v>
      </c>
      <c r="C128" s="9">
        <v>0.14335</v>
      </c>
      <c r="D128" s="9">
        <v>0.1625</v>
      </c>
      <c r="E128" s="10">
        <v>0.781</v>
      </c>
      <c r="F128" s="10">
        <v>0.209</v>
      </c>
      <c r="G128" s="10">
        <v>0.00934</v>
      </c>
      <c r="H128" s="10">
        <f t="shared" si="9"/>
        <v>0.7559283929649574</v>
      </c>
      <c r="I128" s="10">
        <f t="shared" si="10"/>
        <v>0.23118936766735113</v>
      </c>
      <c r="J128" s="10">
        <f t="shared" si="11"/>
        <v>0.012882239367691548</v>
      </c>
      <c r="K128" s="11">
        <f t="shared" si="12"/>
        <v>0.14058865763115383</v>
      </c>
      <c r="L128" s="11">
        <f t="shared" si="13"/>
        <v>0.1426820215284037</v>
      </c>
      <c r="M128" s="12">
        <f t="shared" si="8"/>
        <v>0.001164940095486893</v>
      </c>
      <c r="N128" s="10">
        <f t="shared" si="14"/>
        <v>0.00016377736424521045</v>
      </c>
      <c r="O128" s="10">
        <f t="shared" si="15"/>
        <v>0.00016621600778356154</v>
      </c>
    </row>
    <row r="129" spans="1:15" ht="12">
      <c r="A129" s="5">
        <v>129</v>
      </c>
      <c r="B129" s="9">
        <v>0.14181</v>
      </c>
      <c r="C129" s="9">
        <v>0.143</v>
      </c>
      <c r="D129" s="9">
        <v>0.16151</v>
      </c>
      <c r="E129" s="10">
        <v>0.781</v>
      </c>
      <c r="F129" s="10">
        <v>0.209</v>
      </c>
      <c r="G129" s="10">
        <v>0.00934</v>
      </c>
      <c r="H129" s="10">
        <f t="shared" si="9"/>
        <v>0.7559283929649574</v>
      </c>
      <c r="I129" s="10">
        <f t="shared" si="10"/>
        <v>0.23118936766735113</v>
      </c>
      <c r="J129" s="10">
        <f t="shared" si="11"/>
        <v>0.012882239367691548</v>
      </c>
      <c r="K129" s="11">
        <f t="shared" si="12"/>
        <v>0.1402582849827918</v>
      </c>
      <c r="L129" s="11">
        <f t="shared" si="13"/>
        <v>0.14233889546306766</v>
      </c>
      <c r="M129" s="12">
        <f t="shared" si="8"/>
        <v>0.001164940095486893</v>
      </c>
      <c r="N129" s="10">
        <f t="shared" si="14"/>
        <v>0.00016339249990068134</v>
      </c>
      <c r="O129" s="10">
        <f t="shared" si="15"/>
        <v>0.00016581628647224493</v>
      </c>
    </row>
    <row r="130" spans="1:15" ht="12">
      <c r="A130" s="5">
        <v>130</v>
      </c>
      <c r="B130" s="9">
        <v>0.14149</v>
      </c>
      <c r="C130" s="9">
        <v>0.14265</v>
      </c>
      <c r="D130" s="9">
        <v>0.16052</v>
      </c>
      <c r="E130" s="10">
        <v>0.781</v>
      </c>
      <c r="F130" s="10">
        <v>0.209</v>
      </c>
      <c r="G130" s="10">
        <v>0.00934</v>
      </c>
      <c r="H130" s="10">
        <f t="shared" si="9"/>
        <v>0.7559283929649574</v>
      </c>
      <c r="I130" s="10">
        <f t="shared" si="10"/>
        <v>0.23118936766735113</v>
      </c>
      <c r="J130" s="10">
        <f t="shared" si="11"/>
        <v>0.012882239367691548</v>
      </c>
      <c r="K130" s="11">
        <f t="shared" si="12"/>
        <v>0.13993547161835945</v>
      </c>
      <c r="L130" s="11">
        <f t="shared" si="13"/>
        <v>0.1420033286816613</v>
      </c>
      <c r="M130" s="12">
        <f t="shared" si="8"/>
        <v>0.001164940095486893</v>
      </c>
      <c r="N130" s="10">
        <f t="shared" si="14"/>
        <v>0.00016301644166909508</v>
      </c>
      <c r="O130" s="10">
        <f t="shared" si="15"/>
        <v>0.00016542537127387118</v>
      </c>
    </row>
    <row r="131" spans="1:15" ht="12">
      <c r="A131" s="5">
        <v>131</v>
      </c>
      <c r="B131" s="9">
        <v>0.14117</v>
      </c>
      <c r="C131" s="9">
        <v>0.1423</v>
      </c>
      <c r="D131" s="9">
        <v>0.15953</v>
      </c>
      <c r="E131" s="10">
        <v>0.781</v>
      </c>
      <c r="F131" s="10">
        <v>0.209</v>
      </c>
      <c r="G131" s="10">
        <v>0.00934</v>
      </c>
      <c r="H131" s="10">
        <f t="shared" si="9"/>
        <v>0.7559283929649574</v>
      </c>
      <c r="I131" s="10">
        <f t="shared" si="10"/>
        <v>0.23118936766735113</v>
      </c>
      <c r="J131" s="10">
        <f t="shared" si="11"/>
        <v>0.012882239367691548</v>
      </c>
      <c r="K131" s="11">
        <f t="shared" si="12"/>
        <v>0.1396126582539271</v>
      </c>
      <c r="L131" s="11">
        <f t="shared" si="13"/>
        <v>0.14166776190025493</v>
      </c>
      <c r="M131" s="12">
        <f t="shared" si="8"/>
        <v>0.001164940095486893</v>
      </c>
      <c r="N131" s="10">
        <f t="shared" si="14"/>
        <v>0.0001626403834375088</v>
      </c>
      <c r="O131" s="10">
        <f t="shared" si="15"/>
        <v>0.0001650344560754974</v>
      </c>
    </row>
    <row r="132" spans="1:15" ht="12">
      <c r="A132" s="5">
        <v>132</v>
      </c>
      <c r="B132" s="9">
        <v>0.14084</v>
      </c>
      <c r="C132" s="9">
        <v>0.14196</v>
      </c>
      <c r="D132" s="9">
        <v>0.15858</v>
      </c>
      <c r="E132" s="10">
        <v>0.781</v>
      </c>
      <c r="F132" s="10">
        <v>0.209</v>
      </c>
      <c r="G132" s="10">
        <v>0.00934</v>
      </c>
      <c r="H132" s="10">
        <f t="shared" si="9"/>
        <v>0.7559283929649574</v>
      </c>
      <c r="I132" s="10">
        <f t="shared" si="10"/>
        <v>0.23118936766735113</v>
      </c>
      <c r="J132" s="10">
        <f t="shared" si="11"/>
        <v>0.012882239367691548</v>
      </c>
      <c r="K132" s="11">
        <f t="shared" si="12"/>
        <v>0.13928459749924177</v>
      </c>
      <c r="L132" s="11">
        <f t="shared" si="13"/>
        <v>0.14132746301817029</v>
      </c>
      <c r="M132" s="12">
        <f aca="true" t="shared" si="16" ref="M132:M195">0.0012932/(1+0.00367*30)</f>
        <v>0.001164940095486893</v>
      </c>
      <c r="N132" s="10">
        <f t="shared" si="14"/>
        <v>0.00016225821231062018</v>
      </c>
      <c r="O132" s="10">
        <f t="shared" si="15"/>
        <v>0.00016463802826330765</v>
      </c>
    </row>
    <row r="133" spans="1:15" ht="12">
      <c r="A133" s="5">
        <v>133</v>
      </c>
      <c r="B133" s="9">
        <v>0.14052</v>
      </c>
      <c r="C133" s="9">
        <v>0.14162</v>
      </c>
      <c r="D133" s="9">
        <v>0.15766</v>
      </c>
      <c r="E133" s="10">
        <v>0.781</v>
      </c>
      <c r="F133" s="10">
        <v>0.209</v>
      </c>
      <c r="G133" s="10">
        <v>0.00934</v>
      </c>
      <c r="H133" s="10">
        <f aca="true" t="shared" si="17" ref="H133:H196">28*E133/(28*E133+32*F133+39.9*G133)</f>
        <v>0.7559283929649574</v>
      </c>
      <c r="I133" s="10">
        <f aca="true" t="shared" si="18" ref="I133:I196">32*F133/(28*E133+32*F133+39.9*G133)</f>
        <v>0.23118936766735113</v>
      </c>
      <c r="J133" s="10">
        <f aca="true" t="shared" si="19" ref="J133:J196">39.9*G133/(28*E133+32*F133+39.9*G133)</f>
        <v>0.012882239367691548</v>
      </c>
      <c r="K133" s="11">
        <f aca="true" t="shared" si="20" ref="K133:K196">B133*H133+C133*I133</f>
        <v>0.13896409602848608</v>
      </c>
      <c r="L133" s="11">
        <f aca="true" t="shared" si="21" ref="L133:L196">B133*H133+C133*I133+D133*J133</f>
        <v>0.14099510988719632</v>
      </c>
      <c r="M133" s="12">
        <f t="shared" si="16"/>
        <v>0.001164940095486893</v>
      </c>
      <c r="N133" s="10">
        <f aca="true" t="shared" si="22" ref="N133:N196">K133*M133</f>
        <v>0.00016188484729667436</v>
      </c>
      <c r="O133" s="10">
        <f aca="true" t="shared" si="23" ref="O133:O196">L133*M133</f>
        <v>0.00016425085677517547</v>
      </c>
    </row>
    <row r="134" spans="1:15" ht="12">
      <c r="A134" s="5">
        <v>134</v>
      </c>
      <c r="B134" s="9">
        <v>0.14019</v>
      </c>
      <c r="C134" s="9">
        <v>0.14129</v>
      </c>
      <c r="D134" s="9">
        <v>0.15673</v>
      </c>
      <c r="E134" s="10">
        <v>0.781</v>
      </c>
      <c r="F134" s="10">
        <v>0.209</v>
      </c>
      <c r="G134" s="10">
        <v>0.00934</v>
      </c>
      <c r="H134" s="10">
        <f t="shared" si="17"/>
        <v>0.7559283929649574</v>
      </c>
      <c r="I134" s="10">
        <f t="shared" si="18"/>
        <v>0.23118936766735113</v>
      </c>
      <c r="J134" s="10">
        <f t="shared" si="19"/>
        <v>0.012882239367691548</v>
      </c>
      <c r="K134" s="11">
        <f t="shared" si="20"/>
        <v>0.13863834716747742</v>
      </c>
      <c r="L134" s="11">
        <f t="shared" si="21"/>
        <v>0.1406573805435757</v>
      </c>
      <c r="M134" s="12">
        <f t="shared" si="16"/>
        <v>0.001164940095486893</v>
      </c>
      <c r="N134" s="10">
        <f t="shared" si="22"/>
        <v>0.00016150536938742618</v>
      </c>
      <c r="O134" s="10">
        <f t="shared" si="23"/>
        <v>0.00016385742232136934</v>
      </c>
    </row>
    <row r="135" spans="1:15" ht="12">
      <c r="A135" s="5">
        <v>135</v>
      </c>
      <c r="B135" s="9">
        <v>0.13988</v>
      </c>
      <c r="C135" s="9">
        <v>0.14095</v>
      </c>
      <c r="D135" s="9">
        <v>0.1558</v>
      </c>
      <c r="E135" s="10">
        <v>0.781</v>
      </c>
      <c r="F135" s="10">
        <v>0.209</v>
      </c>
      <c r="G135" s="10">
        <v>0.00934</v>
      </c>
      <c r="H135" s="10">
        <f t="shared" si="17"/>
        <v>0.7559283929649574</v>
      </c>
      <c r="I135" s="10">
        <f t="shared" si="18"/>
        <v>0.23118936766735113</v>
      </c>
      <c r="J135" s="10">
        <f t="shared" si="19"/>
        <v>0.012882239367691548</v>
      </c>
      <c r="K135" s="11">
        <f t="shared" si="20"/>
        <v>0.13832540498065138</v>
      </c>
      <c r="L135" s="11">
        <f t="shared" si="21"/>
        <v>0.14033245787413773</v>
      </c>
      <c r="M135" s="12">
        <f t="shared" si="16"/>
        <v>0.001164940095486893</v>
      </c>
      <c r="N135" s="10">
        <f t="shared" si="22"/>
        <v>0.00016114081048642317</v>
      </c>
      <c r="O135" s="10">
        <f t="shared" si="23"/>
        <v>0.0001634789068758084</v>
      </c>
    </row>
    <row r="136" spans="1:15" ht="12">
      <c r="A136" s="5">
        <v>136</v>
      </c>
      <c r="B136" s="9">
        <v>0.13957</v>
      </c>
      <c r="C136" s="9">
        <v>0.14061</v>
      </c>
      <c r="D136" s="9">
        <v>0.15488</v>
      </c>
      <c r="E136" s="10">
        <v>0.781</v>
      </c>
      <c r="F136" s="10">
        <v>0.209</v>
      </c>
      <c r="G136" s="10">
        <v>0.00934</v>
      </c>
      <c r="H136" s="10">
        <f t="shared" si="17"/>
        <v>0.7559283929649574</v>
      </c>
      <c r="I136" s="10">
        <f t="shared" si="18"/>
        <v>0.23118936766735113</v>
      </c>
      <c r="J136" s="10">
        <f t="shared" si="19"/>
        <v>0.012882239367691548</v>
      </c>
      <c r="K136" s="11">
        <f t="shared" si="20"/>
        <v>0.13801246279382534</v>
      </c>
      <c r="L136" s="11">
        <f t="shared" si="21"/>
        <v>0.14000766402709341</v>
      </c>
      <c r="M136" s="12">
        <f t="shared" si="16"/>
        <v>0.001164940095486893</v>
      </c>
      <c r="N136" s="10">
        <f t="shared" si="22"/>
        <v>0.00016077625158542017</v>
      </c>
      <c r="O136" s="10">
        <f t="shared" si="23"/>
        <v>0.00016310054150061904</v>
      </c>
    </row>
    <row r="137" spans="1:15" ht="12">
      <c r="A137" s="5">
        <v>137</v>
      </c>
      <c r="B137" s="9">
        <v>0.13926</v>
      </c>
      <c r="C137" s="9">
        <v>0.14028</v>
      </c>
      <c r="D137" s="9">
        <v>0.15395</v>
      </c>
      <c r="E137" s="10">
        <v>0.781</v>
      </c>
      <c r="F137" s="10">
        <v>0.209</v>
      </c>
      <c r="G137" s="10">
        <v>0.00934</v>
      </c>
      <c r="H137" s="10">
        <f t="shared" si="17"/>
        <v>0.7559283929649574</v>
      </c>
      <c r="I137" s="10">
        <f t="shared" si="18"/>
        <v>0.23118936766735113</v>
      </c>
      <c r="J137" s="10">
        <f t="shared" si="19"/>
        <v>0.012882239367691548</v>
      </c>
      <c r="K137" s="11">
        <f t="shared" si="20"/>
        <v>0.13770183250067597</v>
      </c>
      <c r="L137" s="11">
        <f t="shared" si="21"/>
        <v>0.13968505325133207</v>
      </c>
      <c r="M137" s="12">
        <f t="shared" si="16"/>
        <v>0.001164940095486893</v>
      </c>
      <c r="N137" s="10">
        <f t="shared" si="22"/>
        <v>0.00016041438590205762</v>
      </c>
      <c r="O137" s="10">
        <f t="shared" si="23"/>
        <v>0.00016272471927269853</v>
      </c>
    </row>
    <row r="138" spans="1:15" ht="12">
      <c r="A138" s="5">
        <v>138</v>
      </c>
      <c r="B138" s="9">
        <v>0.13895</v>
      </c>
      <c r="C138" s="9">
        <v>0.13995</v>
      </c>
      <c r="D138" s="9">
        <v>0.15304</v>
      </c>
      <c r="E138" s="10">
        <v>0.781</v>
      </c>
      <c r="F138" s="10">
        <v>0.209</v>
      </c>
      <c r="G138" s="10">
        <v>0.00934</v>
      </c>
      <c r="H138" s="10">
        <f t="shared" si="17"/>
        <v>0.7559283929649574</v>
      </c>
      <c r="I138" s="10">
        <f t="shared" si="18"/>
        <v>0.23118936766735113</v>
      </c>
      <c r="J138" s="10">
        <f t="shared" si="19"/>
        <v>0.012882239367691548</v>
      </c>
      <c r="K138" s="11">
        <f t="shared" si="20"/>
        <v>0.1373912022075266</v>
      </c>
      <c r="L138" s="11">
        <f t="shared" si="21"/>
        <v>0.13936270012035812</v>
      </c>
      <c r="M138" s="12">
        <f t="shared" si="16"/>
        <v>0.001164940095486893</v>
      </c>
      <c r="N138" s="10">
        <f t="shared" si="22"/>
        <v>0.00016005252021869507</v>
      </c>
      <c r="O138" s="10">
        <f t="shared" si="23"/>
        <v>0.00016234919718552122</v>
      </c>
    </row>
    <row r="139" spans="1:15" ht="12">
      <c r="A139" s="5">
        <v>139</v>
      </c>
      <c r="B139" s="9">
        <v>0.13864</v>
      </c>
      <c r="C139" s="9">
        <v>0.13963</v>
      </c>
      <c r="D139" s="9">
        <v>0.15216</v>
      </c>
      <c r="E139" s="10">
        <v>0.781</v>
      </c>
      <c r="F139" s="10">
        <v>0.209</v>
      </c>
      <c r="G139" s="10">
        <v>0.00934</v>
      </c>
      <c r="H139" s="10">
        <f t="shared" si="17"/>
        <v>0.7559283929649574</v>
      </c>
      <c r="I139" s="10">
        <f t="shared" si="18"/>
        <v>0.23118936766735113</v>
      </c>
      <c r="J139" s="10">
        <f t="shared" si="19"/>
        <v>0.012882239367691548</v>
      </c>
      <c r="K139" s="11">
        <f t="shared" si="20"/>
        <v>0.13708288380805395</v>
      </c>
      <c r="L139" s="11">
        <f t="shared" si="21"/>
        <v>0.1390430453502419</v>
      </c>
      <c r="M139" s="12">
        <f t="shared" si="16"/>
        <v>0.001164940095486893</v>
      </c>
      <c r="N139" s="10">
        <f t="shared" si="22"/>
        <v>0.00015969334775297304</v>
      </c>
      <c r="O139" s="10">
        <f t="shared" si="23"/>
        <v>0.0001619768185270992</v>
      </c>
    </row>
    <row r="140" spans="1:15" ht="12">
      <c r="A140" s="5">
        <v>140</v>
      </c>
      <c r="B140" s="9">
        <v>0.13833</v>
      </c>
      <c r="C140" s="9">
        <v>0.1393</v>
      </c>
      <c r="D140" s="9">
        <v>0.15128</v>
      </c>
      <c r="E140" s="10">
        <v>0.781</v>
      </c>
      <c r="F140" s="10">
        <v>0.209</v>
      </c>
      <c r="G140" s="10">
        <v>0.00934</v>
      </c>
      <c r="H140" s="10">
        <f t="shared" si="17"/>
        <v>0.7559283929649574</v>
      </c>
      <c r="I140" s="10">
        <f t="shared" si="18"/>
        <v>0.23118936766735113</v>
      </c>
      <c r="J140" s="10">
        <f t="shared" si="19"/>
        <v>0.012882239367691548</v>
      </c>
      <c r="K140" s="11">
        <f t="shared" si="20"/>
        <v>0.13677225351490457</v>
      </c>
      <c r="L140" s="11">
        <f t="shared" si="21"/>
        <v>0.13872107868644895</v>
      </c>
      <c r="M140" s="12">
        <f t="shared" si="16"/>
        <v>0.001164940095486893</v>
      </c>
      <c r="N140" s="10">
        <f t="shared" si="22"/>
        <v>0.0001593314820696105</v>
      </c>
      <c r="O140" s="10">
        <f t="shared" si="23"/>
        <v>0.00016160174665103664</v>
      </c>
    </row>
    <row r="141" spans="1:15" ht="12">
      <c r="A141" s="5">
        <v>141</v>
      </c>
      <c r="B141" s="9">
        <v>0.13802</v>
      </c>
      <c r="C141" s="9">
        <v>0.13897</v>
      </c>
      <c r="D141" s="9">
        <v>0.1504</v>
      </c>
      <c r="E141" s="10">
        <v>0.781</v>
      </c>
      <c r="F141" s="10">
        <v>0.209</v>
      </c>
      <c r="G141" s="10">
        <v>0.00934</v>
      </c>
      <c r="H141" s="10">
        <f t="shared" si="17"/>
        <v>0.7559283929649574</v>
      </c>
      <c r="I141" s="10">
        <f t="shared" si="18"/>
        <v>0.23118936766735113</v>
      </c>
      <c r="J141" s="10">
        <f t="shared" si="19"/>
        <v>0.012882239367691548</v>
      </c>
      <c r="K141" s="11">
        <f t="shared" si="20"/>
        <v>0.1364616232217552</v>
      </c>
      <c r="L141" s="11">
        <f t="shared" si="21"/>
        <v>0.138399112022656</v>
      </c>
      <c r="M141" s="12">
        <f t="shared" si="16"/>
        <v>0.001164940095486893</v>
      </c>
      <c r="N141" s="10">
        <f t="shared" si="22"/>
        <v>0.00015896961638624794</v>
      </c>
      <c r="O141" s="10">
        <f t="shared" si="23"/>
        <v>0.0001612266747749741</v>
      </c>
    </row>
    <row r="142" spans="1:15" ht="12">
      <c r="A142" s="5">
        <v>142</v>
      </c>
      <c r="B142" s="9">
        <v>0.13771</v>
      </c>
      <c r="C142" s="9">
        <v>0.13864</v>
      </c>
      <c r="D142" s="9">
        <v>0.14952</v>
      </c>
      <c r="E142" s="10">
        <v>0.781</v>
      </c>
      <c r="F142" s="10">
        <v>0.209</v>
      </c>
      <c r="G142" s="10">
        <v>0.00934</v>
      </c>
      <c r="H142" s="10">
        <f t="shared" si="17"/>
        <v>0.7559283929649574</v>
      </c>
      <c r="I142" s="10">
        <f t="shared" si="18"/>
        <v>0.23118936766735113</v>
      </c>
      <c r="J142" s="10">
        <f t="shared" si="19"/>
        <v>0.012882239367691548</v>
      </c>
      <c r="K142" s="11">
        <f t="shared" si="20"/>
        <v>0.13615099292860586</v>
      </c>
      <c r="L142" s="11">
        <f t="shared" si="21"/>
        <v>0.1380771453588631</v>
      </c>
      <c r="M142" s="12">
        <f t="shared" si="16"/>
        <v>0.001164940095486893</v>
      </c>
      <c r="N142" s="10">
        <f t="shared" si="22"/>
        <v>0.00015860775070288542</v>
      </c>
      <c r="O142" s="10">
        <f t="shared" si="23"/>
        <v>0.0001608516028989116</v>
      </c>
    </row>
    <row r="143" spans="1:15" ht="12">
      <c r="A143" s="5">
        <v>143</v>
      </c>
      <c r="B143" s="9">
        <v>0.13741</v>
      </c>
      <c r="C143" s="9">
        <v>0.13832</v>
      </c>
      <c r="D143" s="9">
        <v>0.14863</v>
      </c>
      <c r="E143" s="10">
        <v>0.781</v>
      </c>
      <c r="F143" s="10">
        <v>0.209</v>
      </c>
      <c r="G143" s="10">
        <v>0.00934</v>
      </c>
      <c r="H143" s="10">
        <f t="shared" si="17"/>
        <v>0.7559283929649574</v>
      </c>
      <c r="I143" s="10">
        <f t="shared" si="18"/>
        <v>0.23118936766735113</v>
      </c>
      <c r="J143" s="10">
        <f t="shared" si="19"/>
        <v>0.012882239367691548</v>
      </c>
      <c r="K143" s="11">
        <f t="shared" si="20"/>
        <v>0.1358502338130628</v>
      </c>
      <c r="L143" s="11">
        <f t="shared" si="21"/>
        <v>0.1377649210502828</v>
      </c>
      <c r="M143" s="12">
        <f t="shared" si="16"/>
        <v>0.001164940095486893</v>
      </c>
      <c r="N143" s="10">
        <f t="shared" si="22"/>
        <v>0.00015825738435010613</v>
      </c>
      <c r="O143" s="10">
        <f t="shared" si="23"/>
        <v>0.00016048788028306073</v>
      </c>
    </row>
    <row r="144" spans="1:15" ht="12">
      <c r="A144" s="5">
        <v>144</v>
      </c>
      <c r="B144" s="9">
        <v>0.13711</v>
      </c>
      <c r="C144" s="9">
        <v>0.138</v>
      </c>
      <c r="D144" s="9">
        <v>0.14775</v>
      </c>
      <c r="E144" s="10">
        <v>0.781</v>
      </c>
      <c r="F144" s="10">
        <v>0.209</v>
      </c>
      <c r="G144" s="10">
        <v>0.00934</v>
      </c>
      <c r="H144" s="10">
        <f t="shared" si="17"/>
        <v>0.7559283929649574</v>
      </c>
      <c r="I144" s="10">
        <f t="shared" si="18"/>
        <v>0.23118936766735113</v>
      </c>
      <c r="J144" s="10">
        <f t="shared" si="19"/>
        <v>0.012882239367691548</v>
      </c>
      <c r="K144" s="11">
        <f t="shared" si="20"/>
        <v>0.13554947469751977</v>
      </c>
      <c r="L144" s="11">
        <f t="shared" si="21"/>
        <v>0.1374528255640962</v>
      </c>
      <c r="M144" s="12">
        <f t="shared" si="16"/>
        <v>0.001164940095486893</v>
      </c>
      <c r="N144" s="10">
        <f t="shared" si="22"/>
        <v>0.00015790701799732687</v>
      </c>
      <c r="O144" s="10">
        <f t="shared" si="23"/>
        <v>0.00016012430773758147</v>
      </c>
    </row>
    <row r="145" spans="1:15" ht="12">
      <c r="A145" s="5">
        <v>145</v>
      </c>
      <c r="B145" s="9">
        <v>0.13681</v>
      </c>
      <c r="C145" s="9">
        <v>0.13768</v>
      </c>
      <c r="D145" s="9">
        <v>0.14691</v>
      </c>
      <c r="E145" s="10">
        <v>0.781</v>
      </c>
      <c r="F145" s="10">
        <v>0.209</v>
      </c>
      <c r="G145" s="10">
        <v>0.00934</v>
      </c>
      <c r="H145" s="10">
        <f t="shared" si="17"/>
        <v>0.7559283929649574</v>
      </c>
      <c r="I145" s="10">
        <f t="shared" si="18"/>
        <v>0.23118936766735113</v>
      </c>
      <c r="J145" s="10">
        <f t="shared" si="19"/>
        <v>0.012882239367691548</v>
      </c>
      <c r="K145" s="11">
        <f t="shared" si="20"/>
        <v>0.1352487155819767</v>
      </c>
      <c r="L145" s="11">
        <f t="shared" si="21"/>
        <v>0.13714124536748426</v>
      </c>
      <c r="M145" s="12">
        <f t="shared" si="16"/>
        <v>0.001164940095486893</v>
      </c>
      <c r="N145" s="10">
        <f t="shared" si="22"/>
        <v>0.0001575566516445476</v>
      </c>
      <c r="O145" s="10">
        <f t="shared" si="23"/>
        <v>0.00015976133547358854</v>
      </c>
    </row>
    <row r="146" spans="1:15" ht="12">
      <c r="A146" s="5">
        <v>146</v>
      </c>
      <c r="B146" s="9">
        <v>0.1365</v>
      </c>
      <c r="C146" s="9">
        <v>0.13736</v>
      </c>
      <c r="D146" s="9">
        <v>0.14606</v>
      </c>
      <c r="E146" s="10">
        <v>0.781</v>
      </c>
      <c r="F146" s="10">
        <v>0.209</v>
      </c>
      <c r="G146" s="10">
        <v>0.00934</v>
      </c>
      <c r="H146" s="10">
        <f t="shared" si="17"/>
        <v>0.7559283929649574</v>
      </c>
      <c r="I146" s="10">
        <f t="shared" si="18"/>
        <v>0.23118936766735113</v>
      </c>
      <c r="J146" s="10">
        <f t="shared" si="19"/>
        <v>0.012882239367691548</v>
      </c>
      <c r="K146" s="11">
        <f t="shared" si="20"/>
        <v>0.13494039718250403</v>
      </c>
      <c r="L146" s="11">
        <f t="shared" si="21"/>
        <v>0.13682197706454904</v>
      </c>
      <c r="M146" s="12">
        <f t="shared" si="16"/>
        <v>0.001164940095486893</v>
      </c>
      <c r="N146" s="10">
        <f t="shared" si="22"/>
        <v>0.00015719747917882553</v>
      </c>
      <c r="O146" s="10">
        <f t="shared" si="23"/>
        <v>0.00015938940702628127</v>
      </c>
    </row>
    <row r="147" spans="1:15" ht="12">
      <c r="A147" s="5">
        <v>147</v>
      </c>
      <c r="B147" s="9">
        <v>0.1362</v>
      </c>
      <c r="C147" s="9">
        <v>0.13704</v>
      </c>
      <c r="D147" s="9">
        <v>0.14522</v>
      </c>
      <c r="E147" s="10">
        <v>0.781</v>
      </c>
      <c r="F147" s="10">
        <v>0.209</v>
      </c>
      <c r="G147" s="10">
        <v>0.00934</v>
      </c>
      <c r="H147" s="10">
        <f t="shared" si="17"/>
        <v>0.7559283929649574</v>
      </c>
      <c r="I147" s="10">
        <f t="shared" si="18"/>
        <v>0.23118936766735113</v>
      </c>
      <c r="J147" s="10">
        <f t="shared" si="19"/>
        <v>0.012882239367691548</v>
      </c>
      <c r="K147" s="11">
        <f t="shared" si="20"/>
        <v>0.134639638066961</v>
      </c>
      <c r="L147" s="11">
        <f t="shared" si="21"/>
        <v>0.13651039686793717</v>
      </c>
      <c r="M147" s="12">
        <f t="shared" si="16"/>
        <v>0.001164940095486893</v>
      </c>
      <c r="N147" s="10">
        <f t="shared" si="22"/>
        <v>0.00015684711282604627</v>
      </c>
      <c r="O147" s="10">
        <f t="shared" si="23"/>
        <v>0.0001590264347622884</v>
      </c>
    </row>
    <row r="148" spans="1:15" ht="12">
      <c r="A148" s="5">
        <v>148</v>
      </c>
      <c r="B148" s="9">
        <v>0.1359</v>
      </c>
      <c r="C148" s="9">
        <v>0.13672</v>
      </c>
      <c r="D148" s="9">
        <v>0.14437</v>
      </c>
      <c r="E148" s="10">
        <v>0.781</v>
      </c>
      <c r="F148" s="10">
        <v>0.209</v>
      </c>
      <c r="G148" s="10">
        <v>0.00934</v>
      </c>
      <c r="H148" s="10">
        <f t="shared" si="17"/>
        <v>0.7559283929649574</v>
      </c>
      <c r="I148" s="10">
        <f t="shared" si="18"/>
        <v>0.23118936766735113</v>
      </c>
      <c r="J148" s="10">
        <f t="shared" si="19"/>
        <v>0.012882239367691548</v>
      </c>
      <c r="K148" s="11">
        <f t="shared" si="20"/>
        <v>0.13433887895141794</v>
      </c>
      <c r="L148" s="11">
        <f t="shared" si="21"/>
        <v>0.13619868784893158</v>
      </c>
      <c r="M148" s="12">
        <f t="shared" si="16"/>
        <v>0.001164940095486893</v>
      </c>
      <c r="N148" s="10">
        <f t="shared" si="22"/>
        <v>0.000156496746473267</v>
      </c>
      <c r="O148" s="10">
        <f t="shared" si="23"/>
        <v>0.00015866331242792389</v>
      </c>
    </row>
    <row r="149" spans="1:15" ht="12">
      <c r="A149" s="5">
        <v>149</v>
      </c>
      <c r="B149" s="9">
        <v>0.1356</v>
      </c>
      <c r="C149" s="9">
        <v>0.13641</v>
      </c>
      <c r="D149" s="9">
        <v>0.14353</v>
      </c>
      <c r="E149" s="10">
        <v>0.781</v>
      </c>
      <c r="F149" s="10">
        <v>0.209</v>
      </c>
      <c r="G149" s="10">
        <v>0.00934</v>
      </c>
      <c r="H149" s="10">
        <f t="shared" si="17"/>
        <v>0.7559283929649574</v>
      </c>
      <c r="I149" s="10">
        <f t="shared" si="18"/>
        <v>0.23118936766735113</v>
      </c>
      <c r="J149" s="10">
        <f t="shared" si="19"/>
        <v>0.012882239367691548</v>
      </c>
      <c r="K149" s="11">
        <f t="shared" si="20"/>
        <v>0.1340404317295516</v>
      </c>
      <c r="L149" s="11">
        <f t="shared" si="21"/>
        <v>0.13588941954599637</v>
      </c>
      <c r="M149" s="12">
        <f t="shared" si="16"/>
        <v>0.001164940095486893</v>
      </c>
      <c r="N149" s="10">
        <f t="shared" si="22"/>
        <v>0.00015614907333812823</v>
      </c>
      <c r="O149" s="10">
        <f t="shared" si="23"/>
        <v>0.00015830303338157148</v>
      </c>
    </row>
    <row r="150" spans="1:15" ht="12">
      <c r="A150" s="5">
        <v>150</v>
      </c>
      <c r="B150" s="9">
        <v>0.1353</v>
      </c>
      <c r="C150" s="9">
        <v>0.1361</v>
      </c>
      <c r="D150" s="9">
        <v>0.14268</v>
      </c>
      <c r="E150" s="10">
        <v>0.781</v>
      </c>
      <c r="F150" s="10">
        <v>0.209</v>
      </c>
      <c r="G150" s="10">
        <v>0.00934</v>
      </c>
      <c r="H150" s="10">
        <f t="shared" si="17"/>
        <v>0.7559283929649574</v>
      </c>
      <c r="I150" s="10">
        <f t="shared" si="18"/>
        <v>0.23118936766735113</v>
      </c>
      <c r="J150" s="10">
        <f t="shared" si="19"/>
        <v>0.012882239367691548</v>
      </c>
      <c r="K150" s="11">
        <f t="shared" si="20"/>
        <v>0.1337419845076852</v>
      </c>
      <c r="L150" s="11">
        <f t="shared" si="21"/>
        <v>0.13558002242066744</v>
      </c>
      <c r="M150" s="12">
        <f t="shared" si="16"/>
        <v>0.001164940095486893</v>
      </c>
      <c r="N150" s="10">
        <f t="shared" si="22"/>
        <v>0.00015580140020298938</v>
      </c>
      <c r="O150" s="10">
        <f t="shared" si="23"/>
        <v>0.00015794260426484744</v>
      </c>
    </row>
    <row r="151" spans="1:15" ht="12">
      <c r="A151" s="5">
        <v>151</v>
      </c>
      <c r="B151" s="9">
        <v>0.13502</v>
      </c>
      <c r="C151" s="9">
        <v>0.1358</v>
      </c>
      <c r="D151" s="9">
        <v>0.14188</v>
      </c>
      <c r="E151" s="10">
        <v>0.781</v>
      </c>
      <c r="F151" s="10">
        <v>0.209</v>
      </c>
      <c r="G151" s="10">
        <v>0.00934</v>
      </c>
      <c r="H151" s="10">
        <f t="shared" si="17"/>
        <v>0.7559283929649574</v>
      </c>
      <c r="I151" s="10">
        <f t="shared" si="18"/>
        <v>0.23118936766735113</v>
      </c>
      <c r="J151" s="10">
        <f t="shared" si="19"/>
        <v>0.012882239367691548</v>
      </c>
      <c r="K151" s="11">
        <f t="shared" si="20"/>
        <v>0.13346096774735483</v>
      </c>
      <c r="L151" s="11">
        <f t="shared" si="21"/>
        <v>0.1352886998688429</v>
      </c>
      <c r="M151" s="12">
        <f t="shared" si="16"/>
        <v>0.001164940095486893</v>
      </c>
      <c r="N151" s="10">
        <f t="shared" si="22"/>
        <v>0.00015547403251137668</v>
      </c>
      <c r="O151" s="10">
        <f t="shared" si="23"/>
        <v>0.00015760323094350746</v>
      </c>
    </row>
    <row r="152" spans="1:15" ht="12">
      <c r="A152" s="5">
        <v>152</v>
      </c>
      <c r="B152" s="9">
        <v>0.13474</v>
      </c>
      <c r="C152" s="9">
        <v>0.1355</v>
      </c>
      <c r="D152" s="9">
        <v>0.14125</v>
      </c>
      <c r="E152" s="10">
        <v>0.781</v>
      </c>
      <c r="F152" s="10">
        <v>0.209</v>
      </c>
      <c r="G152" s="10">
        <v>0.00934</v>
      </c>
      <c r="H152" s="10">
        <f t="shared" si="17"/>
        <v>0.7559283929649574</v>
      </c>
      <c r="I152" s="10">
        <f t="shared" si="18"/>
        <v>0.23118936766735113</v>
      </c>
      <c r="J152" s="10">
        <f t="shared" si="19"/>
        <v>0.012882239367691548</v>
      </c>
      <c r="K152" s="11">
        <f t="shared" si="20"/>
        <v>0.13317995098702443</v>
      </c>
      <c r="L152" s="11">
        <f t="shared" si="21"/>
        <v>0.13499956729771084</v>
      </c>
      <c r="M152" s="12">
        <f t="shared" si="16"/>
        <v>0.001164940095486893</v>
      </c>
      <c r="N152" s="10">
        <f t="shared" si="22"/>
        <v>0.000155146664819764</v>
      </c>
      <c r="O152" s="10">
        <f t="shared" si="23"/>
        <v>0.00015726640881848453</v>
      </c>
    </row>
    <row r="153" spans="1:15" ht="12">
      <c r="A153" s="5">
        <v>153</v>
      </c>
      <c r="B153" s="9">
        <v>0.13446</v>
      </c>
      <c r="C153" s="9">
        <v>0.1352</v>
      </c>
      <c r="D153" s="9">
        <v>0.14062</v>
      </c>
      <c r="E153" s="10">
        <v>0.781</v>
      </c>
      <c r="F153" s="10">
        <v>0.209</v>
      </c>
      <c r="G153" s="10">
        <v>0.00934</v>
      </c>
      <c r="H153" s="10">
        <f t="shared" si="17"/>
        <v>0.7559283929649574</v>
      </c>
      <c r="I153" s="10">
        <f t="shared" si="18"/>
        <v>0.23118936766735113</v>
      </c>
      <c r="J153" s="10">
        <f t="shared" si="19"/>
        <v>0.012882239367691548</v>
      </c>
      <c r="K153" s="11">
        <f t="shared" si="20"/>
        <v>0.13289893422669405</v>
      </c>
      <c r="L153" s="11">
        <f t="shared" si="21"/>
        <v>0.13471043472657884</v>
      </c>
      <c r="M153" s="12">
        <f t="shared" si="16"/>
        <v>0.001164940095486893</v>
      </c>
      <c r="N153" s="10">
        <f t="shared" si="22"/>
        <v>0.0001548192971281513</v>
      </c>
      <c r="O153" s="10">
        <f t="shared" si="23"/>
        <v>0.00015692958669346162</v>
      </c>
    </row>
    <row r="154" spans="1:15" ht="12">
      <c r="A154" s="5">
        <v>154</v>
      </c>
      <c r="B154" s="9">
        <v>0.13418</v>
      </c>
      <c r="C154" s="9">
        <v>0.1349</v>
      </c>
      <c r="D154" s="9">
        <v>0.14</v>
      </c>
      <c r="E154" s="10">
        <v>0.781</v>
      </c>
      <c r="F154" s="10">
        <v>0.209</v>
      </c>
      <c r="G154" s="10">
        <v>0.00934</v>
      </c>
      <c r="H154" s="10">
        <f t="shared" si="17"/>
        <v>0.7559283929649574</v>
      </c>
      <c r="I154" s="10">
        <f t="shared" si="18"/>
        <v>0.23118936766735113</v>
      </c>
      <c r="J154" s="10">
        <f t="shared" si="19"/>
        <v>0.012882239367691548</v>
      </c>
      <c r="K154" s="11">
        <f t="shared" si="20"/>
        <v>0.13261791746636364</v>
      </c>
      <c r="L154" s="11">
        <f t="shared" si="21"/>
        <v>0.13442143097784046</v>
      </c>
      <c r="M154" s="12">
        <f t="shared" si="16"/>
        <v>0.001164940095486893</v>
      </c>
      <c r="N154" s="10">
        <f t="shared" si="22"/>
        <v>0.00015449192943653856</v>
      </c>
      <c r="O154" s="10">
        <f t="shared" si="23"/>
        <v>0.00015659291463881027</v>
      </c>
    </row>
    <row r="155" spans="1:15" ht="12">
      <c r="A155" s="5">
        <v>155</v>
      </c>
      <c r="B155" s="9">
        <v>0.13391</v>
      </c>
      <c r="C155" s="9">
        <v>0.1346</v>
      </c>
      <c r="D155" s="9">
        <v>0.13937</v>
      </c>
      <c r="E155" s="10">
        <v>0.781</v>
      </c>
      <c r="F155" s="10">
        <v>0.209</v>
      </c>
      <c r="G155" s="10">
        <v>0.00934</v>
      </c>
      <c r="H155" s="10">
        <f t="shared" si="17"/>
        <v>0.7559283929649574</v>
      </c>
      <c r="I155" s="10">
        <f t="shared" si="18"/>
        <v>0.23118936766735113</v>
      </c>
      <c r="J155" s="10">
        <f t="shared" si="19"/>
        <v>0.012882239367691548</v>
      </c>
      <c r="K155" s="11">
        <f t="shared" si="20"/>
        <v>0.13234445998996291</v>
      </c>
      <c r="L155" s="11">
        <f t="shared" si="21"/>
        <v>0.13413985769063808</v>
      </c>
      <c r="M155" s="12">
        <f t="shared" si="16"/>
        <v>0.001164940095486893</v>
      </c>
      <c r="N155" s="10">
        <f t="shared" si="22"/>
        <v>0.0001541733678578687</v>
      </c>
      <c r="O155" s="10">
        <f t="shared" si="23"/>
        <v>0.00015626489862673016</v>
      </c>
    </row>
    <row r="156" spans="1:15" ht="12">
      <c r="A156" s="5">
        <v>156</v>
      </c>
      <c r="B156" s="9">
        <v>0.13363</v>
      </c>
      <c r="C156" s="9">
        <v>0.1343</v>
      </c>
      <c r="D156" s="9">
        <v>0.13874</v>
      </c>
      <c r="E156" s="10">
        <v>0.781</v>
      </c>
      <c r="F156" s="10">
        <v>0.209</v>
      </c>
      <c r="G156" s="10">
        <v>0.00934</v>
      </c>
      <c r="H156" s="10">
        <f t="shared" si="17"/>
        <v>0.7559283929649574</v>
      </c>
      <c r="I156" s="10">
        <f t="shared" si="18"/>
        <v>0.23118936766735113</v>
      </c>
      <c r="J156" s="10">
        <f t="shared" si="19"/>
        <v>0.012882239367691548</v>
      </c>
      <c r="K156" s="11">
        <f t="shared" si="20"/>
        <v>0.1320634432296325</v>
      </c>
      <c r="L156" s="11">
        <f t="shared" si="21"/>
        <v>0.13385072511950605</v>
      </c>
      <c r="M156" s="12">
        <f t="shared" si="16"/>
        <v>0.001164940095486893</v>
      </c>
      <c r="N156" s="10">
        <f t="shared" si="22"/>
        <v>0.00015384600016625597</v>
      </c>
      <c r="O156" s="10">
        <f t="shared" si="23"/>
        <v>0.00015592807650170726</v>
      </c>
    </row>
    <row r="157" spans="1:15" ht="12">
      <c r="A157" s="5">
        <v>157</v>
      </c>
      <c r="B157" s="9">
        <v>0.13335</v>
      </c>
      <c r="C157" s="9">
        <v>0.13403</v>
      </c>
      <c r="D157" s="9">
        <v>0.13811</v>
      </c>
      <c r="E157" s="10">
        <v>0.781</v>
      </c>
      <c r="F157" s="10">
        <v>0.209</v>
      </c>
      <c r="G157" s="10">
        <v>0.00934</v>
      </c>
      <c r="H157" s="10">
        <f t="shared" si="17"/>
        <v>0.7559283929649574</v>
      </c>
      <c r="I157" s="10">
        <f t="shared" si="18"/>
        <v>0.23118936766735113</v>
      </c>
      <c r="J157" s="10">
        <f t="shared" si="19"/>
        <v>0.012882239367691548</v>
      </c>
      <c r="K157" s="11">
        <f t="shared" si="20"/>
        <v>0.13178936215033213</v>
      </c>
      <c r="L157" s="11">
        <f t="shared" si="21"/>
        <v>0.13356852822940402</v>
      </c>
      <c r="M157" s="12">
        <f t="shared" si="16"/>
        <v>0.001164940095486893</v>
      </c>
      <c r="N157" s="10">
        <f t="shared" si="22"/>
        <v>0.00015352671212756465</v>
      </c>
      <c r="O157" s="10">
        <f t="shared" si="23"/>
        <v>0.00015559933402960568</v>
      </c>
    </row>
    <row r="158" spans="1:15" ht="12">
      <c r="A158" s="5">
        <v>158</v>
      </c>
      <c r="B158" s="9">
        <v>0.13307</v>
      </c>
      <c r="C158" s="9">
        <v>0.13376</v>
      </c>
      <c r="D158" s="9">
        <v>0.13751</v>
      </c>
      <c r="E158" s="10">
        <v>0.781</v>
      </c>
      <c r="F158" s="10">
        <v>0.209</v>
      </c>
      <c r="G158" s="10">
        <v>0.00934</v>
      </c>
      <c r="H158" s="10">
        <f t="shared" si="17"/>
        <v>0.7559283929649574</v>
      </c>
      <c r="I158" s="10">
        <f t="shared" si="18"/>
        <v>0.23118936766735113</v>
      </c>
      <c r="J158" s="10">
        <f t="shared" si="19"/>
        <v>0.012882239367691548</v>
      </c>
      <c r="K158" s="11">
        <f t="shared" si="20"/>
        <v>0.13151528107103178</v>
      </c>
      <c r="L158" s="11">
        <f t="shared" si="21"/>
        <v>0.13328671780648305</v>
      </c>
      <c r="M158" s="12">
        <f t="shared" si="16"/>
        <v>0.001164940095486893</v>
      </c>
      <c r="N158" s="10">
        <f t="shared" si="22"/>
        <v>0.00015320742408887332</v>
      </c>
      <c r="O158" s="10">
        <f t="shared" si="23"/>
        <v>0.00015527104176861893</v>
      </c>
    </row>
    <row r="159" spans="1:15" ht="12">
      <c r="A159" s="5">
        <v>159</v>
      </c>
      <c r="B159" s="9">
        <v>0.1328</v>
      </c>
      <c r="C159" s="9">
        <v>0.13349</v>
      </c>
      <c r="D159" s="9">
        <v>0.13703</v>
      </c>
      <c r="E159" s="10">
        <v>0.781</v>
      </c>
      <c r="F159" s="10">
        <v>0.209</v>
      </c>
      <c r="G159" s="10">
        <v>0.00934</v>
      </c>
      <c r="H159" s="10">
        <f t="shared" si="17"/>
        <v>0.7559283929649574</v>
      </c>
      <c r="I159" s="10">
        <f t="shared" si="18"/>
        <v>0.23118936766735113</v>
      </c>
      <c r="J159" s="10">
        <f t="shared" si="19"/>
        <v>0.012882239367691548</v>
      </c>
      <c r="K159" s="11">
        <f t="shared" si="20"/>
        <v>0.13124875927566104</v>
      </c>
      <c r="L159" s="11">
        <f t="shared" si="21"/>
        <v>0.1330140125362158</v>
      </c>
      <c r="M159" s="12">
        <f t="shared" si="16"/>
        <v>0.001164940095486893</v>
      </c>
      <c r="N159" s="10">
        <f t="shared" si="22"/>
        <v>0.00015289694216312483</v>
      </c>
      <c r="O159" s="10">
        <f t="shared" si="23"/>
        <v>0.00015495335646503405</v>
      </c>
    </row>
    <row r="160" spans="1:15" ht="12">
      <c r="A160" s="5">
        <v>160</v>
      </c>
      <c r="B160" s="9">
        <v>0.13254</v>
      </c>
      <c r="C160" s="9">
        <v>0.13322</v>
      </c>
      <c r="D160" s="9">
        <v>0.13655</v>
      </c>
      <c r="E160" s="10">
        <v>0.781</v>
      </c>
      <c r="F160" s="10">
        <v>0.209</v>
      </c>
      <c r="G160" s="10">
        <v>0.00934</v>
      </c>
      <c r="H160" s="10">
        <f t="shared" si="17"/>
        <v>0.7559283929649574</v>
      </c>
      <c r="I160" s="10">
        <f t="shared" si="18"/>
        <v>0.23118936766735113</v>
      </c>
      <c r="J160" s="10">
        <f t="shared" si="19"/>
        <v>0.012882239367691548</v>
      </c>
      <c r="K160" s="11">
        <f t="shared" si="20"/>
        <v>0.13098979676421996</v>
      </c>
      <c r="L160" s="11">
        <f t="shared" si="21"/>
        <v>0.13274886654987825</v>
      </c>
      <c r="M160" s="12">
        <f t="shared" si="16"/>
        <v>0.001164940095486893</v>
      </c>
      <c r="N160" s="10">
        <f t="shared" si="22"/>
        <v>0.0001525952663503191</v>
      </c>
      <c r="O160" s="10">
        <f t="shared" si="23"/>
        <v>0.000154644477274392</v>
      </c>
    </row>
    <row r="161" spans="1:15" ht="12">
      <c r="A161" s="5">
        <v>161</v>
      </c>
      <c r="B161" s="9">
        <v>0.13229</v>
      </c>
      <c r="C161" s="9">
        <v>0.13294</v>
      </c>
      <c r="D161" s="9">
        <v>0.13607</v>
      </c>
      <c r="E161" s="10">
        <v>0.781</v>
      </c>
      <c r="F161" s="10">
        <v>0.209</v>
      </c>
      <c r="G161" s="10">
        <v>0.00934</v>
      </c>
      <c r="H161" s="10">
        <f t="shared" si="17"/>
        <v>0.7559283929649574</v>
      </c>
      <c r="I161" s="10">
        <f t="shared" si="18"/>
        <v>0.23118936766735113</v>
      </c>
      <c r="J161" s="10">
        <f t="shared" si="19"/>
        <v>0.012882239367691548</v>
      </c>
      <c r="K161" s="11">
        <f t="shared" si="20"/>
        <v>0.13073608164303185</v>
      </c>
      <c r="L161" s="11">
        <f t="shared" si="21"/>
        <v>0.13248896795379364</v>
      </c>
      <c r="M161" s="12">
        <f t="shared" si="16"/>
        <v>0.001164940095486893</v>
      </c>
      <c r="N161" s="10">
        <f t="shared" si="22"/>
        <v>0.00015229970343281577</v>
      </c>
      <c r="O161" s="10">
        <f t="shared" si="23"/>
        <v>0.00015434171097905228</v>
      </c>
    </row>
    <row r="162" spans="1:15" ht="12">
      <c r="A162" s="5">
        <v>162</v>
      </c>
      <c r="B162" s="9">
        <v>0.13204</v>
      </c>
      <c r="C162" s="9">
        <v>0.13267</v>
      </c>
      <c r="D162" s="9">
        <v>0.13559</v>
      </c>
      <c r="E162" s="10">
        <v>0.781</v>
      </c>
      <c r="F162" s="10">
        <v>0.209</v>
      </c>
      <c r="G162" s="10">
        <v>0.00934</v>
      </c>
      <c r="H162" s="10">
        <f t="shared" si="17"/>
        <v>0.7559283929649574</v>
      </c>
      <c r="I162" s="10">
        <f t="shared" si="18"/>
        <v>0.23118936766735113</v>
      </c>
      <c r="J162" s="10">
        <f t="shared" si="19"/>
        <v>0.012882239367691548</v>
      </c>
      <c r="K162" s="11">
        <f t="shared" si="20"/>
        <v>0.13048467841552044</v>
      </c>
      <c r="L162" s="11">
        <f t="shared" si="21"/>
        <v>0.13223138125138575</v>
      </c>
      <c r="M162" s="12">
        <f t="shared" si="16"/>
        <v>0.001164940095486893</v>
      </c>
      <c r="N162" s="10">
        <f t="shared" si="22"/>
        <v>0.00015200683373295292</v>
      </c>
      <c r="O162" s="10">
        <f t="shared" si="23"/>
        <v>0.00015404163790135308</v>
      </c>
    </row>
    <row r="163" spans="1:15" ht="12">
      <c r="A163" s="5">
        <v>163</v>
      </c>
      <c r="B163" s="9">
        <v>0.13178</v>
      </c>
      <c r="C163" s="9">
        <v>0.1324</v>
      </c>
      <c r="D163" s="9">
        <v>0.13511</v>
      </c>
      <c r="E163" s="10">
        <v>0.781</v>
      </c>
      <c r="F163" s="10">
        <v>0.209</v>
      </c>
      <c r="G163" s="10">
        <v>0.00934</v>
      </c>
      <c r="H163" s="10">
        <f t="shared" si="17"/>
        <v>0.7559283929649574</v>
      </c>
      <c r="I163" s="10">
        <f t="shared" si="18"/>
        <v>0.23118936766735113</v>
      </c>
      <c r="J163" s="10">
        <f t="shared" si="19"/>
        <v>0.012882239367691548</v>
      </c>
      <c r="K163" s="11">
        <f t="shared" si="20"/>
        <v>0.1302257159040794</v>
      </c>
      <c r="L163" s="11">
        <f t="shared" si="21"/>
        <v>0.1319662352650482</v>
      </c>
      <c r="M163" s="12">
        <f t="shared" si="16"/>
        <v>0.001164940095486893</v>
      </c>
      <c r="N163" s="10">
        <f t="shared" si="22"/>
        <v>0.00015170515792014725</v>
      </c>
      <c r="O163" s="10">
        <f t="shared" si="23"/>
        <v>0.00015373275871071105</v>
      </c>
    </row>
    <row r="164" spans="1:15" ht="12">
      <c r="A164" s="5">
        <v>164</v>
      </c>
      <c r="B164" s="9">
        <v>0.13153</v>
      </c>
      <c r="C164" s="9">
        <v>0.13215</v>
      </c>
      <c r="D164" s="9">
        <v>0.13463</v>
      </c>
      <c r="E164" s="10">
        <v>0.781</v>
      </c>
      <c r="F164" s="10">
        <v>0.209</v>
      </c>
      <c r="G164" s="10">
        <v>0.00934</v>
      </c>
      <c r="H164" s="10">
        <f t="shared" si="17"/>
        <v>0.7559283929649574</v>
      </c>
      <c r="I164" s="10">
        <f t="shared" si="18"/>
        <v>0.23118936766735113</v>
      </c>
      <c r="J164" s="10">
        <f t="shared" si="19"/>
        <v>0.012882239367691548</v>
      </c>
      <c r="K164" s="11">
        <f t="shared" si="20"/>
        <v>0.1299789364639213</v>
      </c>
      <c r="L164" s="11">
        <f t="shared" si="21"/>
        <v>0.1317132723499936</v>
      </c>
      <c r="M164" s="12">
        <f t="shared" si="16"/>
        <v>0.001164940095486893</v>
      </c>
      <c r="N164" s="10">
        <f t="shared" si="22"/>
        <v>0.0001514176746555653</v>
      </c>
      <c r="O164" s="10">
        <f t="shared" si="23"/>
        <v>0.0001534380720682927</v>
      </c>
    </row>
    <row r="165" spans="1:15" ht="12">
      <c r="A165" s="5">
        <v>165</v>
      </c>
      <c r="B165" s="9">
        <v>0.13128</v>
      </c>
      <c r="C165" s="9">
        <v>0.13189</v>
      </c>
      <c r="D165" s="9">
        <v>0.13415</v>
      </c>
      <c r="E165" s="10">
        <v>0.781</v>
      </c>
      <c r="F165" s="10">
        <v>0.209</v>
      </c>
      <c r="G165" s="10">
        <v>0.00934</v>
      </c>
      <c r="H165" s="10">
        <f t="shared" si="17"/>
        <v>0.7559283929649574</v>
      </c>
      <c r="I165" s="10">
        <f t="shared" si="18"/>
        <v>0.23118936766735113</v>
      </c>
      <c r="J165" s="10">
        <f t="shared" si="19"/>
        <v>0.012882239367691548</v>
      </c>
      <c r="K165" s="11">
        <f t="shared" si="20"/>
        <v>0.12972984513008656</v>
      </c>
      <c r="L165" s="11">
        <f t="shared" si="21"/>
        <v>0.1314579975412624</v>
      </c>
      <c r="M165" s="12">
        <f t="shared" si="16"/>
        <v>0.001164940095486893</v>
      </c>
      <c r="N165" s="10">
        <f t="shared" si="22"/>
        <v>0.0001511274981733429</v>
      </c>
      <c r="O165" s="10">
        <f t="shared" si="23"/>
        <v>0.00015314069220823397</v>
      </c>
    </row>
    <row r="166" spans="1:15" ht="12">
      <c r="A166" s="5">
        <v>166</v>
      </c>
      <c r="B166" s="9">
        <v>0.13103</v>
      </c>
      <c r="C166" s="9">
        <v>0.13164</v>
      </c>
      <c r="D166" s="9">
        <v>0.13371</v>
      </c>
      <c r="E166" s="10">
        <v>0.781</v>
      </c>
      <c r="F166" s="10">
        <v>0.209</v>
      </c>
      <c r="G166" s="10">
        <v>0.00934</v>
      </c>
      <c r="H166" s="10">
        <f t="shared" si="17"/>
        <v>0.7559283929649574</v>
      </c>
      <c r="I166" s="10">
        <f t="shared" si="18"/>
        <v>0.23118936766735113</v>
      </c>
      <c r="J166" s="10">
        <f t="shared" si="19"/>
        <v>0.012882239367691548</v>
      </c>
      <c r="K166" s="11">
        <f t="shared" si="20"/>
        <v>0.12948306568992848</v>
      </c>
      <c r="L166" s="11">
        <f t="shared" si="21"/>
        <v>0.1312055499157825</v>
      </c>
      <c r="M166" s="12">
        <f t="shared" si="16"/>
        <v>0.001164940095486893</v>
      </c>
      <c r="N166" s="10">
        <f t="shared" si="22"/>
        <v>0.00015084001490876092</v>
      </c>
      <c r="O166" s="10">
        <f t="shared" si="23"/>
        <v>0.00015284660584730198</v>
      </c>
    </row>
    <row r="167" spans="1:15" ht="12">
      <c r="A167" s="5">
        <v>167</v>
      </c>
      <c r="B167" s="9">
        <v>0.13078</v>
      </c>
      <c r="C167" s="9">
        <v>0.13139</v>
      </c>
      <c r="D167" s="9">
        <v>0.13329</v>
      </c>
      <c r="E167" s="10">
        <v>0.781</v>
      </c>
      <c r="F167" s="10">
        <v>0.209</v>
      </c>
      <c r="G167" s="10">
        <v>0.00934</v>
      </c>
      <c r="H167" s="10">
        <f t="shared" si="17"/>
        <v>0.7559283929649574</v>
      </c>
      <c r="I167" s="10">
        <f t="shared" si="18"/>
        <v>0.23118936766735113</v>
      </c>
      <c r="J167" s="10">
        <f t="shared" si="19"/>
        <v>0.012882239367691548</v>
      </c>
      <c r="K167" s="11">
        <f t="shared" si="20"/>
        <v>0.1292362862497704</v>
      </c>
      <c r="L167" s="11">
        <f t="shared" si="21"/>
        <v>0.13095335993509002</v>
      </c>
      <c r="M167" s="12">
        <f t="shared" si="16"/>
        <v>0.001164940095486893</v>
      </c>
      <c r="N167" s="10">
        <f t="shared" si="22"/>
        <v>0.000150552531644179</v>
      </c>
      <c r="O167" s="10">
        <f t="shared" si="23"/>
        <v>0.00015255281962711325</v>
      </c>
    </row>
    <row r="168" spans="1:15" ht="12">
      <c r="A168" s="5">
        <v>168</v>
      </c>
      <c r="B168" s="9">
        <v>0.13052</v>
      </c>
      <c r="C168" s="9">
        <v>0.13113</v>
      </c>
      <c r="D168" s="9">
        <v>0.13287</v>
      </c>
      <c r="E168" s="10">
        <v>0.781</v>
      </c>
      <c r="F168" s="10">
        <v>0.209</v>
      </c>
      <c r="G168" s="10">
        <v>0.00934</v>
      </c>
      <c r="H168" s="10">
        <f t="shared" si="17"/>
        <v>0.7559283929649574</v>
      </c>
      <c r="I168" s="10">
        <f t="shared" si="18"/>
        <v>0.23118936766735113</v>
      </c>
      <c r="J168" s="10">
        <f t="shared" si="19"/>
        <v>0.012882239367691548</v>
      </c>
      <c r="K168" s="11">
        <f t="shared" si="20"/>
        <v>0.12897963563200598</v>
      </c>
      <c r="L168" s="11">
        <f t="shared" si="21"/>
        <v>0.13069129877679117</v>
      </c>
      <c r="M168" s="12">
        <f t="shared" si="16"/>
        <v>0.001164940095486893</v>
      </c>
      <c r="N168" s="10">
        <f t="shared" si="22"/>
        <v>0.00015025354904901373</v>
      </c>
      <c r="O168" s="10">
        <f t="shared" si="23"/>
        <v>0.00015224753407634117</v>
      </c>
    </row>
    <row r="169" spans="1:15" ht="12">
      <c r="A169" s="5">
        <v>169</v>
      </c>
      <c r="B169" s="9">
        <v>0.13028</v>
      </c>
      <c r="C169" s="9">
        <v>0.13088</v>
      </c>
      <c r="D169" s="9">
        <v>0.13244</v>
      </c>
      <c r="E169" s="10">
        <v>0.781</v>
      </c>
      <c r="F169" s="10">
        <v>0.209</v>
      </c>
      <c r="G169" s="10">
        <v>0.00934</v>
      </c>
      <c r="H169" s="10">
        <f t="shared" si="17"/>
        <v>0.7559283929649574</v>
      </c>
      <c r="I169" s="10">
        <f t="shared" si="18"/>
        <v>0.23118936766735113</v>
      </c>
      <c r="J169" s="10">
        <f t="shared" si="19"/>
        <v>0.012882239367691548</v>
      </c>
      <c r="K169" s="11">
        <f t="shared" si="20"/>
        <v>0.12874041547577758</v>
      </c>
      <c r="L169" s="11">
        <f t="shared" si="21"/>
        <v>0.13044653925763464</v>
      </c>
      <c r="M169" s="12">
        <f t="shared" si="16"/>
        <v>0.001164940095486893</v>
      </c>
      <c r="N169" s="10">
        <f t="shared" si="22"/>
        <v>0.00014997487189737462</v>
      </c>
      <c r="O169" s="10">
        <f t="shared" si="23"/>
        <v>0.00015196240389872364</v>
      </c>
    </row>
    <row r="170" spans="1:15" ht="12">
      <c r="A170" s="5">
        <v>170</v>
      </c>
      <c r="B170" s="9">
        <v>0.13004</v>
      </c>
      <c r="C170" s="9">
        <v>0.13062</v>
      </c>
      <c r="D170" s="9">
        <v>0.13202</v>
      </c>
      <c r="E170" s="10">
        <v>0.781</v>
      </c>
      <c r="F170" s="10">
        <v>0.209</v>
      </c>
      <c r="G170" s="10">
        <v>0.00934</v>
      </c>
      <c r="H170" s="10">
        <f t="shared" si="17"/>
        <v>0.7559283929649574</v>
      </c>
      <c r="I170" s="10">
        <f t="shared" si="18"/>
        <v>0.23118936766735113</v>
      </c>
      <c r="J170" s="10">
        <f t="shared" si="19"/>
        <v>0.012882239367691548</v>
      </c>
      <c r="K170" s="11">
        <f t="shared" si="20"/>
        <v>0.12849888342587246</v>
      </c>
      <c r="L170" s="11">
        <f t="shared" si="21"/>
        <v>0.1301995966671951</v>
      </c>
      <c r="M170" s="12">
        <f t="shared" si="16"/>
        <v>0.001164940095486893</v>
      </c>
      <c r="N170" s="10">
        <f t="shared" si="22"/>
        <v>0.000149693501528095</v>
      </c>
      <c r="O170" s="10">
        <f t="shared" si="23"/>
        <v>0.00015167473057383724</v>
      </c>
    </row>
    <row r="171" spans="1:15" ht="12">
      <c r="A171" s="5">
        <v>171</v>
      </c>
      <c r="B171" s="9">
        <v>0.12981</v>
      </c>
      <c r="C171" s="9">
        <v>0.13038</v>
      </c>
      <c r="D171" s="9">
        <v>0.1316</v>
      </c>
      <c r="E171" s="10">
        <v>0.781</v>
      </c>
      <c r="F171" s="10">
        <v>0.209</v>
      </c>
      <c r="G171" s="10">
        <v>0.00934</v>
      </c>
      <c r="H171" s="10">
        <f t="shared" si="17"/>
        <v>0.7559283929649574</v>
      </c>
      <c r="I171" s="10">
        <f t="shared" si="18"/>
        <v>0.23118936766735113</v>
      </c>
      <c r="J171" s="10">
        <f t="shared" si="19"/>
        <v>0.012882239367691548</v>
      </c>
      <c r="K171" s="11">
        <f t="shared" si="20"/>
        <v>0.12826953444725037</v>
      </c>
      <c r="L171" s="11">
        <f t="shared" si="21"/>
        <v>0.12996483714803858</v>
      </c>
      <c r="M171" s="12">
        <f t="shared" si="16"/>
        <v>0.001164940095486893</v>
      </c>
      <c r="N171" s="10">
        <f t="shared" si="22"/>
        <v>0.00014942632370703915</v>
      </c>
      <c r="O171" s="10">
        <f t="shared" si="23"/>
        <v>0.00015140124979717457</v>
      </c>
    </row>
    <row r="172" spans="1:15" ht="12">
      <c r="A172" s="5">
        <v>172</v>
      </c>
      <c r="B172" s="9">
        <v>0.12957</v>
      </c>
      <c r="C172" s="9">
        <v>0.13014</v>
      </c>
      <c r="D172" s="9">
        <v>0.13118</v>
      </c>
      <c r="E172" s="10">
        <v>0.781</v>
      </c>
      <c r="F172" s="10">
        <v>0.209</v>
      </c>
      <c r="G172" s="10">
        <v>0.00934</v>
      </c>
      <c r="H172" s="10">
        <f t="shared" si="17"/>
        <v>0.7559283929649574</v>
      </c>
      <c r="I172" s="10">
        <f t="shared" si="18"/>
        <v>0.23118936766735113</v>
      </c>
      <c r="J172" s="10">
        <f t="shared" si="19"/>
        <v>0.012882239367691548</v>
      </c>
      <c r="K172" s="11">
        <f t="shared" si="20"/>
        <v>0.1280326261846986</v>
      </c>
      <c r="L172" s="11">
        <f t="shared" si="21"/>
        <v>0.12972251834495238</v>
      </c>
      <c r="M172" s="12">
        <f t="shared" si="16"/>
        <v>0.001164940095486893</v>
      </c>
      <c r="N172" s="10">
        <f t="shared" si="22"/>
        <v>0.00014915033977304048</v>
      </c>
      <c r="O172" s="10">
        <f t="shared" si="23"/>
        <v>0.00015111896290756905</v>
      </c>
    </row>
    <row r="173" spans="1:15" ht="12">
      <c r="A173" s="5">
        <v>173</v>
      </c>
      <c r="B173" s="9">
        <v>0.12934</v>
      </c>
      <c r="C173" s="9">
        <v>0.1299</v>
      </c>
      <c r="D173" s="9">
        <v>0.13076</v>
      </c>
      <c r="E173" s="10">
        <v>0.781</v>
      </c>
      <c r="F173" s="10">
        <v>0.209</v>
      </c>
      <c r="G173" s="10">
        <v>0.00934</v>
      </c>
      <c r="H173" s="10">
        <f t="shared" si="17"/>
        <v>0.7559283929649574</v>
      </c>
      <c r="I173" s="10">
        <f t="shared" si="18"/>
        <v>0.23118936766735113</v>
      </c>
      <c r="J173" s="10">
        <f t="shared" si="19"/>
        <v>0.012882239367691548</v>
      </c>
      <c r="K173" s="11">
        <f t="shared" si="20"/>
        <v>0.1278032772060765</v>
      </c>
      <c r="L173" s="11">
        <f t="shared" si="21"/>
        <v>0.12948775882579586</v>
      </c>
      <c r="M173" s="12">
        <f t="shared" si="16"/>
        <v>0.001164940095486893</v>
      </c>
      <c r="N173" s="10">
        <f t="shared" si="22"/>
        <v>0.00014888316195198464</v>
      </c>
      <c r="O173" s="10">
        <f t="shared" si="23"/>
        <v>0.00015084548213090642</v>
      </c>
    </row>
    <row r="174" spans="1:15" ht="12">
      <c r="A174" s="5">
        <v>174</v>
      </c>
      <c r="B174" s="9">
        <v>0.1291</v>
      </c>
      <c r="C174" s="9">
        <v>0.12966</v>
      </c>
      <c r="D174" s="9">
        <v>0.13036</v>
      </c>
      <c r="E174" s="10">
        <v>0.781</v>
      </c>
      <c r="F174" s="10">
        <v>0.209</v>
      </c>
      <c r="G174" s="10">
        <v>0.00934</v>
      </c>
      <c r="H174" s="10">
        <f t="shared" si="17"/>
        <v>0.7559283929649574</v>
      </c>
      <c r="I174" s="10">
        <f t="shared" si="18"/>
        <v>0.23118936766735113</v>
      </c>
      <c r="J174" s="10">
        <f t="shared" si="19"/>
        <v>0.012882239367691548</v>
      </c>
      <c r="K174" s="11">
        <f t="shared" si="20"/>
        <v>0.12756636894352474</v>
      </c>
      <c r="L174" s="11">
        <f t="shared" si="21"/>
        <v>0.12924569766749702</v>
      </c>
      <c r="M174" s="12">
        <f t="shared" si="16"/>
        <v>0.001164940095486893</v>
      </c>
      <c r="N174" s="10">
        <f t="shared" si="22"/>
        <v>0.00014860717801798594</v>
      </c>
      <c r="O174" s="10">
        <f t="shared" si="23"/>
        <v>0.0001505634953820441</v>
      </c>
    </row>
    <row r="175" spans="1:15" ht="12">
      <c r="A175" s="5">
        <v>175</v>
      </c>
      <c r="B175" s="9">
        <v>0.12886</v>
      </c>
      <c r="C175" s="9">
        <v>0.12941</v>
      </c>
      <c r="D175" s="9">
        <v>0.12997</v>
      </c>
      <c r="E175" s="10">
        <v>0.781</v>
      </c>
      <c r="F175" s="10">
        <v>0.209</v>
      </c>
      <c r="G175" s="10">
        <v>0.00934</v>
      </c>
      <c r="H175" s="10">
        <f t="shared" si="17"/>
        <v>0.7559283929649574</v>
      </c>
      <c r="I175" s="10">
        <f t="shared" si="18"/>
        <v>0.23118936766735113</v>
      </c>
      <c r="J175" s="10">
        <f t="shared" si="19"/>
        <v>0.012882239367691548</v>
      </c>
      <c r="K175" s="11">
        <f t="shared" si="20"/>
        <v>0.1273271487872963</v>
      </c>
      <c r="L175" s="11">
        <f t="shared" si="21"/>
        <v>0.1290014534379152</v>
      </c>
      <c r="M175" s="12">
        <f t="shared" si="16"/>
        <v>0.001164940095486893</v>
      </c>
      <c r="N175" s="10">
        <f t="shared" si="22"/>
        <v>0.0001483285008663468</v>
      </c>
      <c r="O175" s="10">
        <f t="shared" si="23"/>
        <v>0.00015027896548591293</v>
      </c>
    </row>
    <row r="176" spans="1:15" ht="12">
      <c r="A176" s="5">
        <v>176</v>
      </c>
      <c r="B176" s="9">
        <v>0.12863</v>
      </c>
      <c r="C176" s="9">
        <v>0.12917</v>
      </c>
      <c r="D176" s="9">
        <v>0.12957</v>
      </c>
      <c r="E176" s="10">
        <v>0.781</v>
      </c>
      <c r="F176" s="10">
        <v>0.209</v>
      </c>
      <c r="G176" s="10">
        <v>0.00934</v>
      </c>
      <c r="H176" s="10">
        <f t="shared" si="17"/>
        <v>0.7559283929649574</v>
      </c>
      <c r="I176" s="10">
        <f t="shared" si="18"/>
        <v>0.23118936766735113</v>
      </c>
      <c r="J176" s="10">
        <f t="shared" si="19"/>
        <v>0.012882239367691548</v>
      </c>
      <c r="K176" s="11">
        <f t="shared" si="20"/>
        <v>0.12709779980867422</v>
      </c>
      <c r="L176" s="11">
        <f t="shared" si="21"/>
        <v>0.128766951563546</v>
      </c>
      <c r="M176" s="12">
        <f t="shared" si="16"/>
        <v>0.001164940095486893</v>
      </c>
      <c r="N176" s="10">
        <f t="shared" si="22"/>
        <v>0.00014806132304529096</v>
      </c>
      <c r="O176" s="10">
        <f t="shared" si="23"/>
        <v>0.0001500057848499934</v>
      </c>
    </row>
    <row r="177" spans="1:15" ht="12">
      <c r="A177" s="5">
        <v>177</v>
      </c>
      <c r="B177" s="9">
        <v>0.12839</v>
      </c>
      <c r="C177" s="9">
        <v>0.12893</v>
      </c>
      <c r="D177" s="9">
        <v>0.12918</v>
      </c>
      <c r="E177" s="10">
        <v>0.781</v>
      </c>
      <c r="F177" s="10">
        <v>0.209</v>
      </c>
      <c r="G177" s="10">
        <v>0.00934</v>
      </c>
      <c r="H177" s="10">
        <f t="shared" si="17"/>
        <v>0.7559283929649574</v>
      </c>
      <c r="I177" s="10">
        <f t="shared" si="18"/>
        <v>0.23118936766735113</v>
      </c>
      <c r="J177" s="10">
        <f t="shared" si="19"/>
        <v>0.012882239367691548</v>
      </c>
      <c r="K177" s="11">
        <f t="shared" si="20"/>
        <v>0.12686089154612246</v>
      </c>
      <c r="L177" s="11">
        <f t="shared" si="21"/>
        <v>0.12852501922764084</v>
      </c>
      <c r="M177" s="12">
        <f t="shared" si="16"/>
        <v>0.001164940095486893</v>
      </c>
      <c r="N177" s="10">
        <f t="shared" si="22"/>
        <v>0.0001477853391112923</v>
      </c>
      <c r="O177" s="10">
        <f t="shared" si="23"/>
        <v>0.0001497239481715027</v>
      </c>
    </row>
    <row r="178" spans="1:15" ht="12">
      <c r="A178" s="5">
        <v>178</v>
      </c>
      <c r="B178" s="9">
        <v>0.12816</v>
      </c>
      <c r="C178" s="9">
        <v>0.12869</v>
      </c>
      <c r="D178" s="9">
        <v>0.12878</v>
      </c>
      <c r="E178" s="10">
        <v>0.781</v>
      </c>
      <c r="F178" s="10">
        <v>0.209</v>
      </c>
      <c r="G178" s="10">
        <v>0.00934</v>
      </c>
      <c r="H178" s="10">
        <f t="shared" si="17"/>
        <v>0.7559283929649574</v>
      </c>
      <c r="I178" s="10">
        <f t="shared" si="18"/>
        <v>0.23118936766735113</v>
      </c>
      <c r="J178" s="10">
        <f t="shared" si="19"/>
        <v>0.012882239367691548</v>
      </c>
      <c r="K178" s="11">
        <f t="shared" si="20"/>
        <v>0.12663154256750034</v>
      </c>
      <c r="L178" s="11">
        <f t="shared" si="21"/>
        <v>0.12829051735327165</v>
      </c>
      <c r="M178" s="12">
        <f t="shared" si="16"/>
        <v>0.001164940095486893</v>
      </c>
      <c r="N178" s="10">
        <f t="shared" si="22"/>
        <v>0.00014751816129023642</v>
      </c>
      <c r="O178" s="10">
        <f t="shared" si="23"/>
        <v>0.0001494507675355832</v>
      </c>
    </row>
    <row r="179" spans="1:15" ht="12">
      <c r="A179" s="5">
        <v>179</v>
      </c>
      <c r="B179" s="9">
        <v>0.12792</v>
      </c>
      <c r="C179" s="9">
        <v>0.12846</v>
      </c>
      <c r="D179" s="9">
        <v>0.12839</v>
      </c>
      <c r="E179" s="10">
        <v>0.781</v>
      </c>
      <c r="F179" s="10">
        <v>0.209</v>
      </c>
      <c r="G179" s="10">
        <v>0.00934</v>
      </c>
      <c r="H179" s="10">
        <f t="shared" si="17"/>
        <v>0.7559283929649574</v>
      </c>
      <c r="I179" s="10">
        <f t="shared" si="18"/>
        <v>0.23118936766735113</v>
      </c>
      <c r="J179" s="10">
        <f t="shared" si="19"/>
        <v>0.012882239367691548</v>
      </c>
      <c r="K179" s="11">
        <f t="shared" si="20"/>
        <v>0.1263969461986253</v>
      </c>
      <c r="L179" s="11">
        <f t="shared" si="21"/>
        <v>0.1280508969110432</v>
      </c>
      <c r="M179" s="12">
        <f t="shared" si="16"/>
        <v>0.001164940095486893</v>
      </c>
      <c r="N179" s="10">
        <f t="shared" si="22"/>
        <v>0.00014724487057387825</v>
      </c>
      <c r="O179" s="10">
        <f t="shared" si="23"/>
        <v>0.00014917162407473297</v>
      </c>
    </row>
    <row r="180" spans="1:15" ht="12">
      <c r="A180" s="5">
        <v>180</v>
      </c>
      <c r="B180" s="9">
        <v>0.1277</v>
      </c>
      <c r="C180" s="9">
        <v>0.12822</v>
      </c>
      <c r="D180" s="9">
        <v>0.12799</v>
      </c>
      <c r="E180" s="10">
        <v>0.781</v>
      </c>
      <c r="F180" s="10">
        <v>0.209</v>
      </c>
      <c r="G180" s="10">
        <v>0.00934</v>
      </c>
      <c r="H180" s="10">
        <f t="shared" si="17"/>
        <v>0.7559283929649574</v>
      </c>
      <c r="I180" s="10">
        <f t="shared" si="18"/>
        <v>0.23118936766735113</v>
      </c>
      <c r="J180" s="10">
        <f t="shared" si="19"/>
        <v>0.012882239367691548</v>
      </c>
      <c r="K180" s="11">
        <f t="shared" si="20"/>
        <v>0.12617515650393282</v>
      </c>
      <c r="L180" s="11">
        <f t="shared" si="21"/>
        <v>0.12782395432060367</v>
      </c>
      <c r="M180" s="12">
        <f t="shared" si="16"/>
        <v>0.001164940095486893</v>
      </c>
      <c r="N180" s="10">
        <f t="shared" si="22"/>
        <v>0.00014698649886576518</v>
      </c>
      <c r="O180" s="10">
        <f t="shared" si="23"/>
        <v>0.0001489072495517563</v>
      </c>
    </row>
    <row r="181" spans="1:15" ht="12">
      <c r="A181" s="5">
        <v>181</v>
      </c>
      <c r="B181" s="9">
        <v>0.12747</v>
      </c>
      <c r="C181" s="9">
        <v>0.12799</v>
      </c>
      <c r="D181" s="9">
        <v>0.1276</v>
      </c>
      <c r="E181" s="10">
        <v>0.781</v>
      </c>
      <c r="F181" s="10">
        <v>0.209</v>
      </c>
      <c r="G181" s="10">
        <v>0.00934</v>
      </c>
      <c r="H181" s="10">
        <f t="shared" si="17"/>
        <v>0.7559283929649574</v>
      </c>
      <c r="I181" s="10">
        <f t="shared" si="18"/>
        <v>0.23118936766735113</v>
      </c>
      <c r="J181" s="10">
        <f t="shared" si="19"/>
        <v>0.012882239367691548</v>
      </c>
      <c r="K181" s="11">
        <f t="shared" si="20"/>
        <v>0.1259481194189874</v>
      </c>
      <c r="L181" s="11">
        <f t="shared" si="21"/>
        <v>0.12759189316230485</v>
      </c>
      <c r="M181" s="12">
        <f t="shared" si="16"/>
        <v>0.001164940095486893</v>
      </c>
      <c r="N181" s="10">
        <f t="shared" si="22"/>
        <v>0.0001467220142623498</v>
      </c>
      <c r="O181" s="10">
        <f t="shared" si="23"/>
        <v>0.00014863691220384887</v>
      </c>
    </row>
    <row r="182" spans="1:15" ht="12">
      <c r="A182" s="5">
        <v>182</v>
      </c>
      <c r="B182" s="9">
        <v>0.12725</v>
      </c>
      <c r="C182" s="9">
        <v>0.12776</v>
      </c>
      <c r="D182" s="9">
        <v>0.12722</v>
      </c>
      <c r="E182" s="10">
        <v>0.781</v>
      </c>
      <c r="F182" s="10">
        <v>0.209</v>
      </c>
      <c r="G182" s="10">
        <v>0.00934</v>
      </c>
      <c r="H182" s="10">
        <f t="shared" si="17"/>
        <v>0.7559283929649574</v>
      </c>
      <c r="I182" s="10">
        <f t="shared" si="18"/>
        <v>0.23118936766735113</v>
      </c>
      <c r="J182" s="10">
        <f t="shared" si="19"/>
        <v>0.012882239367691548</v>
      </c>
      <c r="K182" s="11">
        <f t="shared" si="20"/>
        <v>0.1257286416179716</v>
      </c>
      <c r="L182" s="11">
        <f t="shared" si="21"/>
        <v>0.1273675201103293</v>
      </c>
      <c r="M182" s="12">
        <f t="shared" si="16"/>
        <v>0.001164940095486893</v>
      </c>
      <c r="N182" s="10">
        <f t="shared" si="22"/>
        <v>0.0001464663357718772</v>
      </c>
      <c r="O182" s="10">
        <f t="shared" si="23"/>
        <v>0.0001483755310392558</v>
      </c>
    </row>
    <row r="183" spans="1:15" ht="12">
      <c r="A183" s="5">
        <v>183</v>
      </c>
      <c r="B183" s="9">
        <v>0.12702</v>
      </c>
      <c r="C183" s="9">
        <v>0.12753</v>
      </c>
      <c r="D183" s="9">
        <v>0.12684</v>
      </c>
      <c r="E183" s="10">
        <v>0.781</v>
      </c>
      <c r="F183" s="10">
        <v>0.209</v>
      </c>
      <c r="G183" s="10">
        <v>0.00934</v>
      </c>
      <c r="H183" s="10">
        <f t="shared" si="17"/>
        <v>0.7559283929649574</v>
      </c>
      <c r="I183" s="10">
        <f t="shared" si="18"/>
        <v>0.23118936766735113</v>
      </c>
      <c r="J183" s="10">
        <f t="shared" si="19"/>
        <v>0.012882239367691548</v>
      </c>
      <c r="K183" s="11">
        <f t="shared" si="20"/>
        <v>0.12550160453302617</v>
      </c>
      <c r="L183" s="11">
        <f t="shared" si="21"/>
        <v>0.12713558777442416</v>
      </c>
      <c r="M183" s="12">
        <f t="shared" si="16"/>
        <v>0.001164940095486893</v>
      </c>
      <c r="N183" s="10">
        <f t="shared" si="22"/>
        <v>0.0001462018511684618</v>
      </c>
      <c r="O183" s="10">
        <f t="shared" si="23"/>
        <v>0.00014810534376171996</v>
      </c>
    </row>
    <row r="184" spans="1:15" ht="12">
      <c r="A184" s="5">
        <v>184</v>
      </c>
      <c r="B184" s="9">
        <v>0.1268</v>
      </c>
      <c r="C184" s="9">
        <v>0.12729</v>
      </c>
      <c r="D184" s="9">
        <v>0.12646</v>
      </c>
      <c r="E184" s="10">
        <v>0.781</v>
      </c>
      <c r="F184" s="10">
        <v>0.209</v>
      </c>
      <c r="G184" s="10">
        <v>0.00934</v>
      </c>
      <c r="H184" s="10">
        <f t="shared" si="17"/>
        <v>0.7559283929649574</v>
      </c>
      <c r="I184" s="10">
        <f t="shared" si="18"/>
        <v>0.23118936766735113</v>
      </c>
      <c r="J184" s="10">
        <f t="shared" si="19"/>
        <v>0.012882239367691548</v>
      </c>
      <c r="K184" s="11">
        <f t="shared" si="20"/>
        <v>0.12527981483833373</v>
      </c>
      <c r="L184" s="11">
        <f t="shared" si="21"/>
        <v>0.12690890282877199</v>
      </c>
      <c r="M184" s="12">
        <f t="shared" si="16"/>
        <v>0.001164940095486893</v>
      </c>
      <c r="N184" s="10">
        <f t="shared" si="22"/>
        <v>0.00014594347946034878</v>
      </c>
      <c r="O184" s="10">
        <f t="shared" si="23"/>
        <v>0.00014784126937948647</v>
      </c>
    </row>
    <row r="185" spans="1:15" ht="12">
      <c r="A185" s="5">
        <v>185</v>
      </c>
      <c r="B185" s="9">
        <v>0.12657</v>
      </c>
      <c r="C185" s="9">
        <v>0.12706</v>
      </c>
      <c r="D185" s="9">
        <v>0.12608</v>
      </c>
      <c r="E185" s="10">
        <v>0.781</v>
      </c>
      <c r="F185" s="10">
        <v>0.209</v>
      </c>
      <c r="G185" s="10">
        <v>0.00934</v>
      </c>
      <c r="H185" s="10">
        <f t="shared" si="17"/>
        <v>0.7559283929649574</v>
      </c>
      <c r="I185" s="10">
        <f t="shared" si="18"/>
        <v>0.23118936766735113</v>
      </c>
      <c r="J185" s="10">
        <f t="shared" si="19"/>
        <v>0.012882239367691548</v>
      </c>
      <c r="K185" s="11">
        <f t="shared" si="20"/>
        <v>0.12505277775338827</v>
      </c>
      <c r="L185" s="11">
        <f t="shared" si="21"/>
        <v>0.12667697049286683</v>
      </c>
      <c r="M185" s="12">
        <f t="shared" si="16"/>
        <v>0.001164940095486893</v>
      </c>
      <c r="N185" s="10">
        <f t="shared" si="22"/>
        <v>0.00014567899485693335</v>
      </c>
      <c r="O185" s="10">
        <f t="shared" si="23"/>
        <v>0.00014757108210195063</v>
      </c>
    </row>
    <row r="186" spans="1:15" ht="12">
      <c r="A186" s="5">
        <v>186</v>
      </c>
      <c r="B186" s="9">
        <v>0.12635</v>
      </c>
      <c r="C186" s="9">
        <v>0.12683</v>
      </c>
      <c r="D186" s="9">
        <v>0.1257</v>
      </c>
      <c r="E186" s="10">
        <v>0.781</v>
      </c>
      <c r="F186" s="10">
        <v>0.209</v>
      </c>
      <c r="G186" s="10">
        <v>0.00934</v>
      </c>
      <c r="H186" s="10">
        <f t="shared" si="17"/>
        <v>0.7559283929649574</v>
      </c>
      <c r="I186" s="10">
        <f t="shared" si="18"/>
        <v>0.23118936766735113</v>
      </c>
      <c r="J186" s="10">
        <f t="shared" si="19"/>
        <v>0.012882239367691548</v>
      </c>
      <c r="K186" s="11">
        <f t="shared" si="20"/>
        <v>0.12483329995237251</v>
      </c>
      <c r="L186" s="11">
        <f t="shared" si="21"/>
        <v>0.12645259744089132</v>
      </c>
      <c r="M186" s="12">
        <f t="shared" si="16"/>
        <v>0.001164940095486893</v>
      </c>
      <c r="N186" s="10">
        <f t="shared" si="22"/>
        <v>0.0001454233163664608</v>
      </c>
      <c r="O186" s="10">
        <f t="shared" si="23"/>
        <v>0.0001473097009373576</v>
      </c>
    </row>
    <row r="187" spans="1:15" ht="12">
      <c r="A187" s="5">
        <v>187</v>
      </c>
      <c r="B187" s="9">
        <v>0.12612</v>
      </c>
      <c r="C187" s="9">
        <v>0.1266</v>
      </c>
      <c r="D187" s="9">
        <v>0.12532</v>
      </c>
      <c r="E187" s="10">
        <v>0.781</v>
      </c>
      <c r="F187" s="10">
        <v>0.209</v>
      </c>
      <c r="G187" s="10">
        <v>0.00934</v>
      </c>
      <c r="H187" s="10">
        <f t="shared" si="17"/>
        <v>0.7559283929649574</v>
      </c>
      <c r="I187" s="10">
        <f t="shared" si="18"/>
        <v>0.23118936766735113</v>
      </c>
      <c r="J187" s="10">
        <f t="shared" si="19"/>
        <v>0.012882239367691548</v>
      </c>
      <c r="K187" s="11">
        <f t="shared" si="20"/>
        <v>0.12460626286742708</v>
      </c>
      <c r="L187" s="11">
        <f t="shared" si="21"/>
        <v>0.1262206651049862</v>
      </c>
      <c r="M187" s="12">
        <f t="shared" si="16"/>
        <v>0.001164940095486893</v>
      </c>
      <c r="N187" s="10">
        <f t="shared" si="22"/>
        <v>0.0001451588317630454</v>
      </c>
      <c r="O187" s="10">
        <f t="shared" si="23"/>
        <v>0.00014703951365982178</v>
      </c>
    </row>
    <row r="188" spans="1:15" ht="12">
      <c r="A188" s="5">
        <v>188</v>
      </c>
      <c r="B188" s="9">
        <v>0.1259</v>
      </c>
      <c r="C188" s="9">
        <v>0.12638</v>
      </c>
      <c r="D188" s="9">
        <v>0.12494</v>
      </c>
      <c r="E188" s="10">
        <v>0.781</v>
      </c>
      <c r="F188" s="10">
        <v>0.209</v>
      </c>
      <c r="G188" s="10">
        <v>0.00934</v>
      </c>
      <c r="H188" s="10">
        <f t="shared" si="17"/>
        <v>0.7559283929649574</v>
      </c>
      <c r="I188" s="10">
        <f t="shared" si="18"/>
        <v>0.23118936766735113</v>
      </c>
      <c r="J188" s="10">
        <f t="shared" si="19"/>
        <v>0.012882239367691548</v>
      </c>
      <c r="K188" s="11">
        <f t="shared" si="20"/>
        <v>0.12438909696008799</v>
      </c>
      <c r="L188" s="11">
        <f t="shared" si="21"/>
        <v>0.12599860394668735</v>
      </c>
      <c r="M188" s="12">
        <f t="shared" si="16"/>
        <v>0.001164940095486893</v>
      </c>
      <c r="N188" s="10">
        <f t="shared" si="22"/>
        <v>0.0001449058464902133</v>
      </c>
      <c r="O188" s="10">
        <f t="shared" si="23"/>
        <v>0.0001467808257128692</v>
      </c>
    </row>
    <row r="189" spans="1:15" ht="12">
      <c r="A189" s="5">
        <v>189</v>
      </c>
      <c r="B189" s="9">
        <v>0.12567</v>
      </c>
      <c r="C189" s="9">
        <v>0.12615</v>
      </c>
      <c r="D189" s="9">
        <v>0.12457</v>
      </c>
      <c r="E189" s="10">
        <v>0.781</v>
      </c>
      <c r="F189" s="10">
        <v>0.209</v>
      </c>
      <c r="G189" s="10">
        <v>0.00934</v>
      </c>
      <c r="H189" s="10">
        <f t="shared" si="17"/>
        <v>0.7559283929649574</v>
      </c>
      <c r="I189" s="10">
        <f t="shared" si="18"/>
        <v>0.23118936766735113</v>
      </c>
      <c r="J189" s="10">
        <f t="shared" si="19"/>
        <v>0.012882239367691548</v>
      </c>
      <c r="K189" s="11">
        <f t="shared" si="20"/>
        <v>0.12416205987514253</v>
      </c>
      <c r="L189" s="11">
        <f t="shared" si="21"/>
        <v>0.12576680043317587</v>
      </c>
      <c r="M189" s="12">
        <f t="shared" si="16"/>
        <v>0.001164940095486893</v>
      </c>
      <c r="N189" s="10">
        <f t="shared" si="22"/>
        <v>0.00014464136188679789</v>
      </c>
      <c r="O189" s="10">
        <f t="shared" si="23"/>
        <v>0.0001465107885057049</v>
      </c>
    </row>
    <row r="190" spans="1:15" ht="12">
      <c r="A190" s="5">
        <v>190</v>
      </c>
      <c r="B190" s="9">
        <v>0.12545</v>
      </c>
      <c r="C190" s="9">
        <v>0.12592</v>
      </c>
      <c r="D190" s="9">
        <v>0.12419</v>
      </c>
      <c r="E190" s="10">
        <v>0.781</v>
      </c>
      <c r="F190" s="10">
        <v>0.209</v>
      </c>
      <c r="G190" s="10">
        <v>0.00934</v>
      </c>
      <c r="H190" s="10">
        <f t="shared" si="17"/>
        <v>0.7559283929649574</v>
      </c>
      <c r="I190" s="10">
        <f t="shared" si="18"/>
        <v>0.23118936766735113</v>
      </c>
      <c r="J190" s="10">
        <f t="shared" si="19"/>
        <v>0.012882239367691548</v>
      </c>
      <c r="K190" s="11">
        <f t="shared" si="20"/>
        <v>0.12394258207412677</v>
      </c>
      <c r="L190" s="11">
        <f t="shared" si="21"/>
        <v>0.1255424273812004</v>
      </c>
      <c r="M190" s="12">
        <f t="shared" si="16"/>
        <v>0.001164940095486893</v>
      </c>
      <c r="N190" s="10">
        <f t="shared" si="22"/>
        <v>0.0001443856833963253</v>
      </c>
      <c r="O190" s="10">
        <f t="shared" si="23"/>
        <v>0.00014624940734111192</v>
      </c>
    </row>
    <row r="191" spans="1:15" ht="12">
      <c r="A191" s="5">
        <v>191</v>
      </c>
      <c r="B191" s="9">
        <v>0.12523</v>
      </c>
      <c r="C191" s="9">
        <v>0.1257</v>
      </c>
      <c r="D191" s="9">
        <v>0.12382</v>
      </c>
      <c r="E191" s="10">
        <v>0.781</v>
      </c>
      <c r="F191" s="10">
        <v>0.209</v>
      </c>
      <c r="G191" s="10">
        <v>0.00934</v>
      </c>
      <c r="H191" s="10">
        <f t="shared" si="17"/>
        <v>0.7559283929649574</v>
      </c>
      <c r="I191" s="10">
        <f t="shared" si="18"/>
        <v>0.23118936766735113</v>
      </c>
      <c r="J191" s="10">
        <f t="shared" si="19"/>
        <v>0.012882239367691548</v>
      </c>
      <c r="K191" s="11">
        <f t="shared" si="20"/>
        <v>0.12372541616678766</v>
      </c>
      <c r="L191" s="11">
        <f t="shared" si="21"/>
        <v>0.12532049504529522</v>
      </c>
      <c r="M191" s="12">
        <f t="shared" si="16"/>
        <v>0.001164940095486893</v>
      </c>
      <c r="N191" s="10">
        <f t="shared" si="22"/>
        <v>0.0001441326981234932</v>
      </c>
      <c r="O191" s="10">
        <f t="shared" si="23"/>
        <v>0.00014599086946453092</v>
      </c>
    </row>
    <row r="192" spans="1:15" ht="12">
      <c r="A192" s="5">
        <v>192</v>
      </c>
      <c r="B192" s="9">
        <v>0.12502</v>
      </c>
      <c r="C192" s="9">
        <v>0.12547</v>
      </c>
      <c r="D192" s="9">
        <v>0.12345</v>
      </c>
      <c r="E192" s="10">
        <v>0.781</v>
      </c>
      <c r="F192" s="10">
        <v>0.209</v>
      </c>
      <c r="G192" s="10">
        <v>0.00934</v>
      </c>
      <c r="H192" s="10">
        <f t="shared" si="17"/>
        <v>0.7559283929649574</v>
      </c>
      <c r="I192" s="10">
        <f t="shared" si="18"/>
        <v>0.23118936766735113</v>
      </c>
      <c r="J192" s="10">
        <f t="shared" si="19"/>
        <v>0.012882239367691548</v>
      </c>
      <c r="K192" s="11">
        <f t="shared" si="20"/>
        <v>0.12351349764970151</v>
      </c>
      <c r="L192" s="11">
        <f t="shared" si="21"/>
        <v>0.12510381009964303</v>
      </c>
      <c r="M192" s="12">
        <f t="shared" si="16"/>
        <v>0.001164940095486893</v>
      </c>
      <c r="N192" s="10">
        <f t="shared" si="22"/>
        <v>0.00014388582574596342</v>
      </c>
      <c r="O192" s="10">
        <f t="shared" si="23"/>
        <v>0.00014573844448325228</v>
      </c>
    </row>
    <row r="193" spans="1:15" ht="12">
      <c r="A193" s="5">
        <v>193</v>
      </c>
      <c r="B193" s="9">
        <v>0.1248</v>
      </c>
      <c r="C193" s="9">
        <v>0.12524</v>
      </c>
      <c r="D193" s="9">
        <v>0.12308</v>
      </c>
      <c r="E193" s="10">
        <v>0.781</v>
      </c>
      <c r="F193" s="10">
        <v>0.209</v>
      </c>
      <c r="G193" s="10">
        <v>0.00934</v>
      </c>
      <c r="H193" s="10">
        <f t="shared" si="17"/>
        <v>0.7559283929649574</v>
      </c>
      <c r="I193" s="10">
        <f t="shared" si="18"/>
        <v>0.23118936766735113</v>
      </c>
      <c r="J193" s="10">
        <f t="shared" si="19"/>
        <v>0.012882239367691548</v>
      </c>
      <c r="K193" s="11">
        <f t="shared" si="20"/>
        <v>0.12329401984868572</v>
      </c>
      <c r="L193" s="11">
        <f t="shared" si="21"/>
        <v>0.1248795658700612</v>
      </c>
      <c r="M193" s="12">
        <f t="shared" si="16"/>
        <v>0.001164940095486893</v>
      </c>
      <c r="N193" s="10">
        <f t="shared" si="22"/>
        <v>0.00014363014725549085</v>
      </c>
      <c r="O193" s="10">
        <f t="shared" si="23"/>
        <v>0.00014547721338903084</v>
      </c>
    </row>
    <row r="194" spans="1:15" ht="12">
      <c r="A194" s="5">
        <v>194</v>
      </c>
      <c r="B194" s="9">
        <v>0.12458</v>
      </c>
      <c r="C194" s="9">
        <v>0.12502</v>
      </c>
      <c r="D194" s="9">
        <v>0.12271</v>
      </c>
      <c r="E194" s="10">
        <v>0.781</v>
      </c>
      <c r="F194" s="10">
        <v>0.209</v>
      </c>
      <c r="G194" s="10">
        <v>0.00934</v>
      </c>
      <c r="H194" s="10">
        <f t="shared" si="17"/>
        <v>0.7559283929649574</v>
      </c>
      <c r="I194" s="10">
        <f t="shared" si="18"/>
        <v>0.23118936766735113</v>
      </c>
      <c r="J194" s="10">
        <f t="shared" si="19"/>
        <v>0.012882239367691548</v>
      </c>
      <c r="K194" s="11">
        <f t="shared" si="20"/>
        <v>0.12307685394134663</v>
      </c>
      <c r="L194" s="11">
        <f t="shared" si="21"/>
        <v>0.12465763353415606</v>
      </c>
      <c r="M194" s="12">
        <f t="shared" si="16"/>
        <v>0.001164940095486893</v>
      </c>
      <c r="N194" s="10">
        <f t="shared" si="22"/>
        <v>0.00014337716198265874</v>
      </c>
      <c r="O194" s="10">
        <f t="shared" si="23"/>
        <v>0.00014521867551244987</v>
      </c>
    </row>
    <row r="195" spans="1:15" ht="12">
      <c r="A195" s="5">
        <v>195</v>
      </c>
      <c r="B195" s="9">
        <v>0.12436</v>
      </c>
      <c r="C195" s="9">
        <v>0.12479</v>
      </c>
      <c r="D195" s="9">
        <v>0.12234</v>
      </c>
      <c r="E195" s="10">
        <v>0.781</v>
      </c>
      <c r="F195" s="10">
        <v>0.209</v>
      </c>
      <c r="G195" s="10">
        <v>0.00934</v>
      </c>
      <c r="H195" s="10">
        <f t="shared" si="17"/>
        <v>0.7559283929649574</v>
      </c>
      <c r="I195" s="10">
        <f t="shared" si="18"/>
        <v>0.23118936766735113</v>
      </c>
      <c r="J195" s="10">
        <f t="shared" si="19"/>
        <v>0.012882239367691548</v>
      </c>
      <c r="K195" s="11">
        <f t="shared" si="20"/>
        <v>0.12285737614033085</v>
      </c>
      <c r="L195" s="11">
        <f t="shared" si="21"/>
        <v>0.12443338930457423</v>
      </c>
      <c r="M195" s="12">
        <f t="shared" si="16"/>
        <v>0.001164940095486893</v>
      </c>
      <c r="N195" s="10">
        <f t="shared" si="22"/>
        <v>0.00014312148349218616</v>
      </c>
      <c r="O195" s="10">
        <f t="shared" si="23"/>
        <v>0.00014495744441822846</v>
      </c>
    </row>
    <row r="196" spans="1:15" ht="12">
      <c r="A196" s="5">
        <v>196</v>
      </c>
      <c r="B196" s="9">
        <v>0.12414</v>
      </c>
      <c r="C196" s="9">
        <v>0.12457</v>
      </c>
      <c r="D196" s="9">
        <v>0.12197</v>
      </c>
      <c r="E196" s="10">
        <v>0.781</v>
      </c>
      <c r="F196" s="10">
        <v>0.209</v>
      </c>
      <c r="G196" s="10">
        <v>0.00934</v>
      </c>
      <c r="H196" s="10">
        <f t="shared" si="17"/>
        <v>0.7559283929649574</v>
      </c>
      <c r="I196" s="10">
        <f t="shared" si="18"/>
        <v>0.23118936766735113</v>
      </c>
      <c r="J196" s="10">
        <f t="shared" si="19"/>
        <v>0.012882239367691548</v>
      </c>
      <c r="K196" s="11">
        <f t="shared" si="20"/>
        <v>0.12264021023299175</v>
      </c>
      <c r="L196" s="11">
        <f t="shared" si="21"/>
        <v>0.12421145696866909</v>
      </c>
      <c r="M196" s="12">
        <f aca="true" t="shared" si="24" ref="M196:M259">0.0012932/(1+0.00367*30)</f>
        <v>0.001164940095486893</v>
      </c>
      <c r="N196" s="10">
        <f t="shared" si="22"/>
        <v>0.00014286849821935405</v>
      </c>
      <c r="O196" s="10">
        <f t="shared" si="23"/>
        <v>0.00014469890654164748</v>
      </c>
    </row>
    <row r="197" spans="1:15" ht="12">
      <c r="A197" s="5">
        <v>197</v>
      </c>
      <c r="B197" s="9">
        <v>0.12393</v>
      </c>
      <c r="C197" s="9">
        <v>0.12435</v>
      </c>
      <c r="D197" s="9">
        <v>0.1216</v>
      </c>
      <c r="E197" s="10">
        <v>0.781</v>
      </c>
      <c r="F197" s="10">
        <v>0.209</v>
      </c>
      <c r="G197" s="10">
        <v>0.00934</v>
      </c>
      <c r="H197" s="10">
        <f aca="true" t="shared" si="25" ref="H197:H260">28*E197/(28*E197+32*F197+39.9*G197)</f>
        <v>0.7559283929649574</v>
      </c>
      <c r="I197" s="10">
        <f aca="true" t="shared" si="26" ref="I197:I260">32*F197/(28*E197+32*F197+39.9*G197)</f>
        <v>0.23118936766735113</v>
      </c>
      <c r="J197" s="10">
        <f aca="true" t="shared" si="27" ref="J197:J260">39.9*G197/(28*E197+32*F197+39.9*G197)</f>
        <v>0.012882239367691548</v>
      </c>
      <c r="K197" s="11">
        <f aca="true" t="shared" si="28" ref="K197:K260">B197*H197+C197*I197</f>
        <v>0.12243060360958229</v>
      </c>
      <c r="L197" s="11">
        <f aca="true" t="shared" si="29" ref="L197:L260">B197*H197+C197*I197+D197*J197</f>
        <v>0.12399708391669358</v>
      </c>
      <c r="M197" s="12">
        <f t="shared" si="24"/>
        <v>0.001164940095486893</v>
      </c>
      <c r="N197" s="10">
        <f aca="true" t="shared" si="30" ref="N197:N260">K197*M197</f>
        <v>0.00014262431905946474</v>
      </c>
      <c r="O197" s="10">
        <f aca="true" t="shared" si="31" ref="O197:O260">L197*M197</f>
        <v>0.0001444491747780093</v>
      </c>
    </row>
    <row r="198" spans="1:15" ht="12">
      <c r="A198" s="5">
        <v>198</v>
      </c>
      <c r="B198" s="9">
        <v>0.12371</v>
      </c>
      <c r="C198" s="9">
        <v>0.12413</v>
      </c>
      <c r="D198" s="9">
        <v>0.12123</v>
      </c>
      <c r="E198" s="10">
        <v>0.781</v>
      </c>
      <c r="F198" s="10">
        <v>0.209</v>
      </c>
      <c r="G198" s="10">
        <v>0.00934</v>
      </c>
      <c r="H198" s="10">
        <f t="shared" si="25"/>
        <v>0.7559283929649574</v>
      </c>
      <c r="I198" s="10">
        <f t="shared" si="26"/>
        <v>0.23118936766735113</v>
      </c>
      <c r="J198" s="10">
        <f t="shared" si="27"/>
        <v>0.012882239367691548</v>
      </c>
      <c r="K198" s="11">
        <f t="shared" si="28"/>
        <v>0.12221343770224317</v>
      </c>
      <c r="L198" s="11">
        <f t="shared" si="29"/>
        <v>0.12377515158078842</v>
      </c>
      <c r="M198" s="12">
        <f t="shared" si="24"/>
        <v>0.001164940095486893</v>
      </c>
      <c r="N198" s="10">
        <f t="shared" si="30"/>
        <v>0.00014237133378663263</v>
      </c>
      <c r="O198" s="10">
        <f t="shared" si="31"/>
        <v>0.0001441906369014283</v>
      </c>
    </row>
    <row r="199" spans="1:15" ht="12">
      <c r="A199" s="5">
        <v>199</v>
      </c>
      <c r="B199" s="9">
        <v>0.12349</v>
      </c>
      <c r="C199" s="9">
        <v>0.12391</v>
      </c>
      <c r="D199" s="9">
        <v>0.12087</v>
      </c>
      <c r="E199" s="10">
        <v>0.781</v>
      </c>
      <c r="F199" s="10">
        <v>0.209</v>
      </c>
      <c r="G199" s="10">
        <v>0.00934</v>
      </c>
      <c r="H199" s="10">
        <f t="shared" si="25"/>
        <v>0.7559283929649574</v>
      </c>
      <c r="I199" s="10">
        <f t="shared" si="26"/>
        <v>0.23118936766735113</v>
      </c>
      <c r="J199" s="10">
        <f t="shared" si="27"/>
        <v>0.012882239367691548</v>
      </c>
      <c r="K199" s="11">
        <f t="shared" si="28"/>
        <v>0.12199627179490408</v>
      </c>
      <c r="L199" s="11">
        <f t="shared" si="29"/>
        <v>0.12355334806727696</v>
      </c>
      <c r="M199" s="12">
        <f t="shared" si="24"/>
        <v>0.001164940095486893</v>
      </c>
      <c r="N199" s="10">
        <f t="shared" si="30"/>
        <v>0.00014211834851380053</v>
      </c>
      <c r="O199" s="10">
        <f t="shared" si="31"/>
        <v>0.00014393224909521894</v>
      </c>
    </row>
    <row r="200" spans="1:15" ht="12">
      <c r="A200" s="5">
        <v>200</v>
      </c>
      <c r="B200" s="9">
        <v>0.12327</v>
      </c>
      <c r="C200" s="9">
        <v>0.12369</v>
      </c>
      <c r="D200" s="9">
        <v>0.12053</v>
      </c>
      <c r="E200" s="10">
        <v>0.781</v>
      </c>
      <c r="F200" s="10">
        <v>0.209</v>
      </c>
      <c r="G200" s="10">
        <v>0.00934</v>
      </c>
      <c r="H200" s="10">
        <f t="shared" si="25"/>
        <v>0.7559283929649574</v>
      </c>
      <c r="I200" s="10">
        <f t="shared" si="26"/>
        <v>0.23118936766735113</v>
      </c>
      <c r="J200" s="10">
        <f t="shared" si="27"/>
        <v>0.012882239367691548</v>
      </c>
      <c r="K200" s="11">
        <f t="shared" si="28"/>
        <v>0.12177910588756496</v>
      </c>
      <c r="L200" s="11">
        <f t="shared" si="29"/>
        <v>0.12333180219855283</v>
      </c>
      <c r="M200" s="12">
        <f t="shared" si="24"/>
        <v>0.001164940095486893</v>
      </c>
      <c r="N200" s="10">
        <f t="shared" si="30"/>
        <v>0.0001418653632409684</v>
      </c>
      <c r="O200" s="10">
        <f t="shared" si="31"/>
        <v>0.00014367416142975275</v>
      </c>
    </row>
    <row r="201" spans="1:15" ht="12">
      <c r="A201" s="5">
        <v>201</v>
      </c>
      <c r="B201" s="9">
        <v>0.12306</v>
      </c>
      <c r="C201" s="9">
        <v>0.12346</v>
      </c>
      <c r="D201" s="9">
        <v>0.12018</v>
      </c>
      <c r="E201" s="10">
        <v>0.781</v>
      </c>
      <c r="F201" s="10">
        <v>0.209</v>
      </c>
      <c r="G201" s="10">
        <v>0.00934</v>
      </c>
      <c r="H201" s="10">
        <f t="shared" si="25"/>
        <v>0.7559283929649574</v>
      </c>
      <c r="I201" s="10">
        <f t="shared" si="26"/>
        <v>0.23118936766735113</v>
      </c>
      <c r="J201" s="10">
        <f t="shared" si="27"/>
        <v>0.012882239367691548</v>
      </c>
      <c r="K201" s="11">
        <f t="shared" si="28"/>
        <v>0.12156718737047884</v>
      </c>
      <c r="L201" s="11">
        <f t="shared" si="29"/>
        <v>0.123115374897688</v>
      </c>
      <c r="M201" s="12">
        <f t="shared" si="24"/>
        <v>0.001164940095486893</v>
      </c>
      <c r="N201" s="10">
        <f t="shared" si="30"/>
        <v>0.00014161849086343864</v>
      </c>
      <c r="O201" s="10">
        <f t="shared" si="31"/>
        <v>0.00014342203658921732</v>
      </c>
    </row>
    <row r="202" spans="1:15" ht="12">
      <c r="A202" s="5">
        <v>202</v>
      </c>
      <c r="B202" s="9">
        <v>0.12285</v>
      </c>
      <c r="C202" s="9">
        <v>0.12324</v>
      </c>
      <c r="D202" s="9">
        <v>0.11983</v>
      </c>
      <c r="E202" s="10">
        <v>0.781</v>
      </c>
      <c r="F202" s="10">
        <v>0.209</v>
      </c>
      <c r="G202" s="10">
        <v>0.00934</v>
      </c>
      <c r="H202" s="10">
        <f t="shared" si="25"/>
        <v>0.7559283929649574</v>
      </c>
      <c r="I202" s="10">
        <f t="shared" si="26"/>
        <v>0.23118936766735113</v>
      </c>
      <c r="J202" s="10">
        <f t="shared" si="27"/>
        <v>0.012882239367691548</v>
      </c>
      <c r="K202" s="11">
        <f t="shared" si="28"/>
        <v>0.12135758074706937</v>
      </c>
      <c r="L202" s="11">
        <f t="shared" si="29"/>
        <v>0.12290125949049985</v>
      </c>
      <c r="M202" s="12">
        <f t="shared" si="24"/>
        <v>0.001164940095486893</v>
      </c>
      <c r="N202" s="10">
        <f t="shared" si="30"/>
        <v>0.00014137431170354933</v>
      </c>
      <c r="O202" s="10">
        <f t="shared" si="31"/>
        <v>0.00014317260496632232</v>
      </c>
    </row>
    <row r="203" spans="1:15" ht="12">
      <c r="A203" s="5">
        <v>203</v>
      </c>
      <c r="B203" s="9">
        <v>0.12265</v>
      </c>
      <c r="C203" s="9">
        <v>0.12303</v>
      </c>
      <c r="D203" s="9">
        <v>0.11948</v>
      </c>
      <c r="E203" s="10">
        <v>0.781</v>
      </c>
      <c r="F203" s="10">
        <v>0.209</v>
      </c>
      <c r="G203" s="10">
        <v>0.00934</v>
      </c>
      <c r="H203" s="10">
        <f t="shared" si="25"/>
        <v>0.7559283929649574</v>
      </c>
      <c r="I203" s="10">
        <f t="shared" si="26"/>
        <v>0.23118936766735113</v>
      </c>
      <c r="J203" s="10">
        <f t="shared" si="27"/>
        <v>0.012882239367691548</v>
      </c>
      <c r="K203" s="11">
        <f t="shared" si="28"/>
        <v>0.12115784530126622</v>
      </c>
      <c r="L203" s="11">
        <f t="shared" si="29"/>
        <v>0.122697015260918</v>
      </c>
      <c r="M203" s="12">
        <f t="shared" si="24"/>
        <v>0.001164940095486893</v>
      </c>
      <c r="N203" s="10">
        <f t="shared" si="30"/>
        <v>0.0001411416318742433</v>
      </c>
      <c r="O203" s="10">
        <f t="shared" si="31"/>
        <v>0.0001429346726740106</v>
      </c>
    </row>
    <row r="204" spans="1:15" ht="12">
      <c r="A204" s="5">
        <v>204</v>
      </c>
      <c r="B204" s="9">
        <v>0.12244</v>
      </c>
      <c r="C204" s="9">
        <v>0.12281</v>
      </c>
      <c r="D204" s="9">
        <v>0.11913</v>
      </c>
      <c r="E204" s="10">
        <v>0.781</v>
      </c>
      <c r="F204" s="10">
        <v>0.209</v>
      </c>
      <c r="G204" s="10">
        <v>0.00934</v>
      </c>
      <c r="H204" s="10">
        <f t="shared" si="25"/>
        <v>0.7559283929649574</v>
      </c>
      <c r="I204" s="10">
        <f t="shared" si="26"/>
        <v>0.23118936766735113</v>
      </c>
      <c r="J204" s="10">
        <f t="shared" si="27"/>
        <v>0.012882239367691548</v>
      </c>
      <c r="K204" s="11">
        <f t="shared" si="28"/>
        <v>0.12094823867785678</v>
      </c>
      <c r="L204" s="11">
        <f t="shared" si="29"/>
        <v>0.12248289985372988</v>
      </c>
      <c r="M204" s="12">
        <f t="shared" si="24"/>
        <v>0.001164940095486893</v>
      </c>
      <c r="N204" s="10">
        <f t="shared" si="30"/>
        <v>0.000140897452714354</v>
      </c>
      <c r="O204" s="10">
        <f t="shared" si="31"/>
        <v>0.00014268524105111565</v>
      </c>
    </row>
    <row r="205" spans="1:15" ht="12">
      <c r="A205" s="5">
        <v>205</v>
      </c>
      <c r="B205" s="9">
        <v>0.12223</v>
      </c>
      <c r="C205" s="9">
        <v>0.1226</v>
      </c>
      <c r="D205" s="9">
        <v>0.11878</v>
      </c>
      <c r="E205" s="10">
        <v>0.781</v>
      </c>
      <c r="F205" s="10">
        <v>0.209</v>
      </c>
      <c r="G205" s="10">
        <v>0.00934</v>
      </c>
      <c r="H205" s="10">
        <f t="shared" si="25"/>
        <v>0.7559283929649574</v>
      </c>
      <c r="I205" s="10">
        <f t="shared" si="26"/>
        <v>0.23118936766735113</v>
      </c>
      <c r="J205" s="10">
        <f t="shared" si="27"/>
        <v>0.012882239367691548</v>
      </c>
      <c r="K205" s="11">
        <f t="shared" si="28"/>
        <v>0.120740943948124</v>
      </c>
      <c r="L205" s="11">
        <f t="shared" si="29"/>
        <v>0.1222710963402184</v>
      </c>
      <c r="M205" s="12">
        <f t="shared" si="24"/>
        <v>0.001164940095486893</v>
      </c>
      <c r="N205" s="10">
        <f t="shared" si="30"/>
        <v>0.0001406559667721052</v>
      </c>
      <c r="O205" s="10">
        <f t="shared" si="31"/>
        <v>0.00014243850264586113</v>
      </c>
    </row>
    <row r="206" spans="1:15" ht="12">
      <c r="A206" s="5">
        <v>206</v>
      </c>
      <c r="B206" s="9">
        <v>0.12202</v>
      </c>
      <c r="C206" s="9">
        <v>0.12239</v>
      </c>
      <c r="D206" s="9">
        <v>0.11844</v>
      </c>
      <c r="E206" s="10">
        <v>0.781</v>
      </c>
      <c r="F206" s="10">
        <v>0.209</v>
      </c>
      <c r="G206" s="10">
        <v>0.00934</v>
      </c>
      <c r="H206" s="10">
        <f t="shared" si="25"/>
        <v>0.7559283929649574</v>
      </c>
      <c r="I206" s="10">
        <f t="shared" si="26"/>
        <v>0.23118936766735113</v>
      </c>
      <c r="J206" s="10">
        <f t="shared" si="27"/>
        <v>0.012882239367691548</v>
      </c>
      <c r="K206" s="11">
        <f t="shared" si="28"/>
        <v>0.12053364921839121</v>
      </c>
      <c r="L206" s="11">
        <f t="shared" si="29"/>
        <v>0.12205942164910061</v>
      </c>
      <c r="M206" s="12">
        <f t="shared" si="24"/>
        <v>0.001164940095486893</v>
      </c>
      <c r="N206" s="10">
        <f t="shared" si="30"/>
        <v>0.00014041448082985635</v>
      </c>
      <c r="O206" s="10">
        <f t="shared" si="31"/>
        <v>0.0001421919143109782</v>
      </c>
    </row>
    <row r="207" spans="1:15" ht="12">
      <c r="A207" s="5">
        <v>207</v>
      </c>
      <c r="B207" s="9">
        <v>0.12182</v>
      </c>
      <c r="C207" s="9">
        <v>0.12218</v>
      </c>
      <c r="D207" s="9">
        <v>0.11809</v>
      </c>
      <c r="E207" s="10">
        <v>0.781</v>
      </c>
      <c r="F207" s="10">
        <v>0.209</v>
      </c>
      <c r="G207" s="10">
        <v>0.00934</v>
      </c>
      <c r="H207" s="10">
        <f t="shared" si="25"/>
        <v>0.7559283929649574</v>
      </c>
      <c r="I207" s="10">
        <f t="shared" si="26"/>
        <v>0.23118936766735113</v>
      </c>
      <c r="J207" s="10">
        <f t="shared" si="27"/>
        <v>0.012882239367691548</v>
      </c>
      <c r="K207" s="11">
        <f t="shared" si="28"/>
        <v>0.12033391377258806</v>
      </c>
      <c r="L207" s="11">
        <f t="shared" si="29"/>
        <v>0.12185517741951876</v>
      </c>
      <c r="M207" s="12">
        <f t="shared" si="24"/>
        <v>0.001164940095486893</v>
      </c>
      <c r="N207" s="10">
        <f t="shared" si="30"/>
        <v>0.0001401818010005503</v>
      </c>
      <c r="O207" s="10">
        <f t="shared" si="31"/>
        <v>0.00014195398201866647</v>
      </c>
    </row>
    <row r="208" spans="1:15" ht="12">
      <c r="A208" s="5">
        <v>208</v>
      </c>
      <c r="B208" s="9">
        <v>0.12161</v>
      </c>
      <c r="C208" s="9">
        <v>0.12197</v>
      </c>
      <c r="D208" s="9">
        <v>0.11774</v>
      </c>
      <c r="E208" s="10">
        <v>0.781</v>
      </c>
      <c r="F208" s="10">
        <v>0.209</v>
      </c>
      <c r="G208" s="10">
        <v>0.00934</v>
      </c>
      <c r="H208" s="10">
        <f t="shared" si="25"/>
        <v>0.7559283929649574</v>
      </c>
      <c r="I208" s="10">
        <f t="shared" si="26"/>
        <v>0.23118936766735113</v>
      </c>
      <c r="J208" s="10">
        <f t="shared" si="27"/>
        <v>0.012882239367691548</v>
      </c>
      <c r="K208" s="11">
        <f t="shared" si="28"/>
        <v>0.12012661904285529</v>
      </c>
      <c r="L208" s="11">
        <f t="shared" si="29"/>
        <v>0.1216433739060073</v>
      </c>
      <c r="M208" s="12">
        <f t="shared" si="24"/>
        <v>0.001164940095486893</v>
      </c>
      <c r="N208" s="10">
        <f t="shared" si="30"/>
        <v>0.00013994031505830146</v>
      </c>
      <c r="O208" s="10">
        <f t="shared" si="31"/>
        <v>0.00014170724361341197</v>
      </c>
    </row>
    <row r="209" spans="1:15" ht="12">
      <c r="A209" s="5">
        <v>209</v>
      </c>
      <c r="B209" s="9">
        <v>0.1214</v>
      </c>
      <c r="C209" s="9">
        <v>0.12176</v>
      </c>
      <c r="D209" s="9">
        <v>0.11744</v>
      </c>
      <c r="E209" s="10">
        <v>0.781</v>
      </c>
      <c r="F209" s="10">
        <v>0.209</v>
      </c>
      <c r="G209" s="10">
        <v>0.00934</v>
      </c>
      <c r="H209" s="10">
        <f t="shared" si="25"/>
        <v>0.7559283929649574</v>
      </c>
      <c r="I209" s="10">
        <f t="shared" si="26"/>
        <v>0.23118936766735113</v>
      </c>
      <c r="J209" s="10">
        <f t="shared" si="27"/>
        <v>0.012882239367691548</v>
      </c>
      <c r="K209" s="11">
        <f t="shared" si="28"/>
        <v>0.1199193243131225</v>
      </c>
      <c r="L209" s="11">
        <f t="shared" si="29"/>
        <v>0.12143221450446419</v>
      </c>
      <c r="M209" s="12">
        <f t="shared" si="24"/>
        <v>0.001164940095486893</v>
      </c>
      <c r="N209" s="10">
        <f t="shared" si="30"/>
        <v>0.00013969882911605262</v>
      </c>
      <c r="O209" s="10">
        <f t="shared" si="31"/>
        <v>0.0001414612555600154</v>
      </c>
    </row>
    <row r="210" spans="1:15" ht="12">
      <c r="A210" s="5">
        <v>210</v>
      </c>
      <c r="B210" s="9">
        <v>0.12119</v>
      </c>
      <c r="C210" s="9">
        <v>0.12155</v>
      </c>
      <c r="D210" s="9">
        <v>0.11713</v>
      </c>
      <c r="E210" s="10">
        <v>0.781</v>
      </c>
      <c r="F210" s="10">
        <v>0.209</v>
      </c>
      <c r="G210" s="10">
        <v>0.00934</v>
      </c>
      <c r="H210" s="10">
        <f t="shared" si="25"/>
        <v>0.7559283929649574</v>
      </c>
      <c r="I210" s="10">
        <f t="shared" si="26"/>
        <v>0.23118936766735113</v>
      </c>
      <c r="J210" s="10">
        <f t="shared" si="27"/>
        <v>0.012882239367691548</v>
      </c>
      <c r="K210" s="11">
        <f t="shared" si="28"/>
        <v>0.11971202958338972</v>
      </c>
      <c r="L210" s="11">
        <f t="shared" si="29"/>
        <v>0.12122092628052743</v>
      </c>
      <c r="M210" s="12">
        <f t="shared" si="24"/>
        <v>0.001164940095486893</v>
      </c>
      <c r="N210" s="10">
        <f t="shared" si="30"/>
        <v>0.0001394573431738038</v>
      </c>
      <c r="O210" s="10">
        <f t="shared" si="31"/>
        <v>0.00014121511743624726</v>
      </c>
    </row>
    <row r="211" spans="1:15" ht="12">
      <c r="A211" s="5">
        <v>211</v>
      </c>
      <c r="B211" s="9">
        <v>0.12099</v>
      </c>
      <c r="C211" s="9">
        <v>0.12133</v>
      </c>
      <c r="D211" s="9">
        <v>0.11683</v>
      </c>
      <c r="E211" s="10">
        <v>0.781</v>
      </c>
      <c r="F211" s="10">
        <v>0.209</v>
      </c>
      <c r="G211" s="10">
        <v>0.00934</v>
      </c>
      <c r="H211" s="10">
        <f t="shared" si="25"/>
        <v>0.7559283929649574</v>
      </c>
      <c r="I211" s="10">
        <f t="shared" si="26"/>
        <v>0.23118936766735113</v>
      </c>
      <c r="J211" s="10">
        <f t="shared" si="27"/>
        <v>0.012882239367691548</v>
      </c>
      <c r="K211" s="11">
        <f t="shared" si="28"/>
        <v>0.1195099822439099</v>
      </c>
      <c r="L211" s="11">
        <f t="shared" si="29"/>
        <v>0.12101501426923732</v>
      </c>
      <c r="M211" s="12">
        <f t="shared" si="24"/>
        <v>0.001164940095486893</v>
      </c>
      <c r="N211" s="10">
        <f t="shared" si="30"/>
        <v>0.0001392219701268573</v>
      </c>
      <c r="O211" s="10">
        <f t="shared" si="31"/>
        <v>0.00014097524227815305</v>
      </c>
    </row>
    <row r="212" spans="1:15" ht="12">
      <c r="A212" s="5">
        <v>212</v>
      </c>
      <c r="B212" s="9">
        <v>0.12078</v>
      </c>
      <c r="C212" s="9">
        <v>0.12113</v>
      </c>
      <c r="D212" s="9">
        <v>0.11652</v>
      </c>
      <c r="E212" s="10">
        <v>0.781</v>
      </c>
      <c r="F212" s="10">
        <v>0.209</v>
      </c>
      <c r="G212" s="10">
        <v>0.00934</v>
      </c>
      <c r="H212" s="10">
        <f t="shared" si="25"/>
        <v>0.7559283929649574</v>
      </c>
      <c r="I212" s="10">
        <f t="shared" si="26"/>
        <v>0.23118936766735113</v>
      </c>
      <c r="J212" s="10">
        <f t="shared" si="27"/>
        <v>0.012882239367691548</v>
      </c>
      <c r="K212" s="11">
        <f t="shared" si="28"/>
        <v>0.1193049994078538</v>
      </c>
      <c r="L212" s="11">
        <f t="shared" si="29"/>
        <v>0.12080603793897722</v>
      </c>
      <c r="M212" s="12">
        <f t="shared" si="24"/>
        <v>0.001164940095486893</v>
      </c>
      <c r="N212" s="10">
        <f t="shared" si="30"/>
        <v>0.00013898317740224892</v>
      </c>
      <c r="O212" s="10">
        <f t="shared" si="31"/>
        <v>0.00014073179737202535</v>
      </c>
    </row>
    <row r="213" spans="1:15" ht="12">
      <c r="A213" s="5">
        <v>213</v>
      </c>
      <c r="B213" s="9">
        <v>0.12058</v>
      </c>
      <c r="C213" s="9">
        <v>0.12093</v>
      </c>
      <c r="D213" s="9">
        <v>0.11622</v>
      </c>
      <c r="E213" s="10">
        <v>0.781</v>
      </c>
      <c r="F213" s="10">
        <v>0.209</v>
      </c>
      <c r="G213" s="10">
        <v>0.00934</v>
      </c>
      <c r="H213" s="10">
        <f t="shared" si="25"/>
        <v>0.7559283929649574</v>
      </c>
      <c r="I213" s="10">
        <f t="shared" si="26"/>
        <v>0.23118936766735113</v>
      </c>
      <c r="J213" s="10">
        <f t="shared" si="27"/>
        <v>0.012882239367691548</v>
      </c>
      <c r="K213" s="11">
        <f t="shared" si="28"/>
        <v>0.11910757585572734</v>
      </c>
      <c r="L213" s="11">
        <f t="shared" si="29"/>
        <v>0.12060474971504045</v>
      </c>
      <c r="M213" s="12">
        <f t="shared" si="24"/>
        <v>0.001164940095486893</v>
      </c>
      <c r="N213" s="10">
        <f t="shared" si="30"/>
        <v>0.00013875319079058337</v>
      </c>
      <c r="O213" s="10">
        <f t="shared" si="31"/>
        <v>0.00014049730864921207</v>
      </c>
    </row>
    <row r="214" spans="1:15" ht="12">
      <c r="A214" s="5">
        <v>214</v>
      </c>
      <c r="B214" s="9">
        <v>0.12039</v>
      </c>
      <c r="C214" s="9">
        <v>0.12073</v>
      </c>
      <c r="D214" s="9">
        <v>0.11591</v>
      </c>
      <c r="E214" s="10">
        <v>0.781</v>
      </c>
      <c r="F214" s="10">
        <v>0.209</v>
      </c>
      <c r="G214" s="10">
        <v>0.00934</v>
      </c>
      <c r="H214" s="10">
        <f t="shared" si="25"/>
        <v>0.7559283929649574</v>
      </c>
      <c r="I214" s="10">
        <f t="shared" si="26"/>
        <v>0.23118936766735113</v>
      </c>
      <c r="J214" s="10">
        <f t="shared" si="27"/>
        <v>0.012882239367691548</v>
      </c>
      <c r="K214" s="11">
        <f t="shared" si="28"/>
        <v>0.11891771158753052</v>
      </c>
      <c r="L214" s="11">
        <f t="shared" si="29"/>
        <v>0.12041089195263965</v>
      </c>
      <c r="M214" s="12">
        <f t="shared" si="24"/>
        <v>0.001164940095486893</v>
      </c>
      <c r="N214" s="10">
        <f t="shared" si="30"/>
        <v>0.00013853201029186062</v>
      </c>
      <c r="O214" s="10">
        <f t="shared" si="31"/>
        <v>0.00014027147596897</v>
      </c>
    </row>
    <row r="215" spans="1:15" ht="12">
      <c r="A215" s="5">
        <v>215</v>
      </c>
      <c r="B215" s="9">
        <v>0.1202</v>
      </c>
      <c r="C215" s="9">
        <v>0.12053</v>
      </c>
      <c r="D215" s="9">
        <v>0.11561</v>
      </c>
      <c r="E215" s="10">
        <v>0.781</v>
      </c>
      <c r="F215" s="10">
        <v>0.209</v>
      </c>
      <c r="G215" s="10">
        <v>0.00934</v>
      </c>
      <c r="H215" s="10">
        <f t="shared" si="25"/>
        <v>0.7559283929649574</v>
      </c>
      <c r="I215" s="10">
        <f t="shared" si="26"/>
        <v>0.23118936766735113</v>
      </c>
      <c r="J215" s="10">
        <f t="shared" si="27"/>
        <v>0.012882239367691548</v>
      </c>
      <c r="K215" s="11">
        <f t="shared" si="28"/>
        <v>0.11872784731933371</v>
      </c>
      <c r="L215" s="11">
        <f t="shared" si="29"/>
        <v>0.12021716301263254</v>
      </c>
      <c r="M215" s="12">
        <f t="shared" si="24"/>
        <v>0.001164940095486893</v>
      </c>
      <c r="N215" s="10">
        <f t="shared" si="30"/>
        <v>0.00013831082979313787</v>
      </c>
      <c r="O215" s="10">
        <f t="shared" si="31"/>
        <v>0.00014004579335909954</v>
      </c>
    </row>
    <row r="216" spans="1:15" ht="12">
      <c r="A216" s="5">
        <v>216</v>
      </c>
      <c r="B216" s="9">
        <v>0.12001</v>
      </c>
      <c r="C216" s="9">
        <v>0.12033</v>
      </c>
      <c r="D216" s="9">
        <v>0.1153</v>
      </c>
      <c r="E216" s="10">
        <v>0.781</v>
      </c>
      <c r="F216" s="10">
        <v>0.209</v>
      </c>
      <c r="G216" s="10">
        <v>0.00934</v>
      </c>
      <c r="H216" s="10">
        <f t="shared" si="25"/>
        <v>0.7559283929649574</v>
      </c>
      <c r="I216" s="10">
        <f t="shared" si="26"/>
        <v>0.23118936766735113</v>
      </c>
      <c r="J216" s="10">
        <f t="shared" si="27"/>
        <v>0.012882239367691548</v>
      </c>
      <c r="K216" s="11">
        <f t="shared" si="28"/>
        <v>0.11853798305113691</v>
      </c>
      <c r="L216" s="11">
        <f t="shared" si="29"/>
        <v>0.12002330525023175</v>
      </c>
      <c r="M216" s="12">
        <f t="shared" si="24"/>
        <v>0.001164940095486893</v>
      </c>
      <c r="N216" s="10">
        <f t="shared" si="30"/>
        <v>0.00013808964929441515</v>
      </c>
      <c r="O216" s="10">
        <f t="shared" si="31"/>
        <v>0.0001398199606788575</v>
      </c>
    </row>
    <row r="217" spans="1:15" ht="12">
      <c r="A217" s="5">
        <v>217</v>
      </c>
      <c r="B217" s="9">
        <v>0.11981</v>
      </c>
      <c r="C217" s="9">
        <v>0.12013</v>
      </c>
      <c r="D217" s="9">
        <v>0.115</v>
      </c>
      <c r="E217" s="10">
        <v>0.781</v>
      </c>
      <c r="F217" s="10">
        <v>0.209</v>
      </c>
      <c r="G217" s="10">
        <v>0.00934</v>
      </c>
      <c r="H217" s="10">
        <f t="shared" si="25"/>
        <v>0.7559283929649574</v>
      </c>
      <c r="I217" s="10">
        <f t="shared" si="26"/>
        <v>0.23118936766735113</v>
      </c>
      <c r="J217" s="10">
        <f t="shared" si="27"/>
        <v>0.012882239367691548</v>
      </c>
      <c r="K217" s="11">
        <f t="shared" si="28"/>
        <v>0.11834055949901044</v>
      </c>
      <c r="L217" s="11">
        <f t="shared" si="29"/>
        <v>0.11982201702629497</v>
      </c>
      <c r="M217" s="12">
        <f t="shared" si="24"/>
        <v>0.001164940095486893</v>
      </c>
      <c r="N217" s="10">
        <f t="shared" si="30"/>
        <v>0.00013785966268274957</v>
      </c>
      <c r="O217" s="10">
        <f t="shared" si="31"/>
        <v>0.0001395854719560442</v>
      </c>
    </row>
    <row r="218" spans="1:15" ht="12">
      <c r="A218" s="5">
        <v>218</v>
      </c>
      <c r="B218" s="9">
        <v>0.11962</v>
      </c>
      <c r="C218" s="9">
        <v>0.11993</v>
      </c>
      <c r="D218" s="9">
        <v>0.11471</v>
      </c>
      <c r="E218" s="10">
        <v>0.781</v>
      </c>
      <c r="F218" s="10">
        <v>0.209</v>
      </c>
      <c r="G218" s="10">
        <v>0.00934</v>
      </c>
      <c r="H218" s="10">
        <f t="shared" si="25"/>
        <v>0.7559283929649574</v>
      </c>
      <c r="I218" s="10">
        <f t="shared" si="26"/>
        <v>0.23118936766735113</v>
      </c>
      <c r="J218" s="10">
        <f t="shared" si="27"/>
        <v>0.012882239367691548</v>
      </c>
      <c r="K218" s="11">
        <f t="shared" si="28"/>
        <v>0.11815069523081363</v>
      </c>
      <c r="L218" s="11">
        <f t="shared" si="29"/>
        <v>0.11962841690868153</v>
      </c>
      <c r="M218" s="12">
        <f t="shared" si="24"/>
        <v>0.001164940095486893</v>
      </c>
      <c r="N218" s="10">
        <f t="shared" si="30"/>
        <v>0.00013763848218402682</v>
      </c>
      <c r="O218" s="10">
        <f t="shared" si="31"/>
        <v>0.00013935993941654532</v>
      </c>
    </row>
    <row r="219" spans="1:15" ht="12">
      <c r="A219" s="5">
        <v>219</v>
      </c>
      <c r="B219" s="9">
        <v>0.11943</v>
      </c>
      <c r="C219" s="9">
        <v>0.11973</v>
      </c>
      <c r="D219" s="9">
        <v>0.11444</v>
      </c>
      <c r="E219" s="10">
        <v>0.781</v>
      </c>
      <c r="F219" s="10">
        <v>0.209</v>
      </c>
      <c r="G219" s="10">
        <v>0.00934</v>
      </c>
      <c r="H219" s="10">
        <f t="shared" si="25"/>
        <v>0.7559283929649574</v>
      </c>
      <c r="I219" s="10">
        <f t="shared" si="26"/>
        <v>0.23118936766735113</v>
      </c>
      <c r="J219" s="10">
        <f t="shared" si="27"/>
        <v>0.012882239367691548</v>
      </c>
      <c r="K219" s="11">
        <f t="shared" si="28"/>
        <v>0.11796083096261681</v>
      </c>
      <c r="L219" s="11">
        <f t="shared" si="29"/>
        <v>0.11943507443585542</v>
      </c>
      <c r="M219" s="12">
        <f t="shared" si="24"/>
        <v>0.001164940095486893</v>
      </c>
      <c r="N219" s="10">
        <f t="shared" si="30"/>
        <v>0.00013741730168530407</v>
      </c>
      <c r="O219" s="10">
        <f t="shared" si="31"/>
        <v>0.0001391347070177896</v>
      </c>
    </row>
    <row r="220" spans="1:15" ht="12">
      <c r="A220" s="5">
        <v>220</v>
      </c>
      <c r="B220" s="9">
        <v>0.11923</v>
      </c>
      <c r="C220" s="9">
        <v>0.11953</v>
      </c>
      <c r="D220" s="9">
        <v>0.11417</v>
      </c>
      <c r="E220" s="10">
        <v>0.781</v>
      </c>
      <c r="F220" s="10">
        <v>0.209</v>
      </c>
      <c r="G220" s="10">
        <v>0.00934</v>
      </c>
      <c r="H220" s="10">
        <f t="shared" si="25"/>
        <v>0.7559283929649574</v>
      </c>
      <c r="I220" s="10">
        <f t="shared" si="26"/>
        <v>0.23118936766735113</v>
      </c>
      <c r="J220" s="10">
        <f t="shared" si="27"/>
        <v>0.012882239367691548</v>
      </c>
      <c r="K220" s="11">
        <f t="shared" si="28"/>
        <v>0.11776340741049035</v>
      </c>
      <c r="L220" s="11">
        <f t="shared" si="29"/>
        <v>0.11923417267909969</v>
      </c>
      <c r="M220" s="12">
        <f t="shared" si="24"/>
        <v>0.001164940095486893</v>
      </c>
      <c r="N220" s="10">
        <f t="shared" si="30"/>
        <v>0.00013718731507363852</v>
      </c>
      <c r="O220" s="10">
        <f t="shared" si="31"/>
        <v>0.0001389006685060911</v>
      </c>
    </row>
    <row r="221" spans="1:15" ht="12">
      <c r="A221" s="5">
        <v>221</v>
      </c>
      <c r="B221" s="9">
        <v>0.11904</v>
      </c>
      <c r="C221" s="9">
        <v>0.11933</v>
      </c>
      <c r="D221" s="9">
        <v>0.1139</v>
      </c>
      <c r="E221" s="10">
        <v>0.781</v>
      </c>
      <c r="F221" s="10">
        <v>0.209</v>
      </c>
      <c r="G221" s="10">
        <v>0.00934</v>
      </c>
      <c r="H221" s="10">
        <f t="shared" si="25"/>
        <v>0.7559283929649574</v>
      </c>
      <c r="I221" s="10">
        <f t="shared" si="26"/>
        <v>0.23118936766735113</v>
      </c>
      <c r="J221" s="10">
        <f t="shared" si="27"/>
        <v>0.012882239367691548</v>
      </c>
      <c r="K221" s="11">
        <f t="shared" si="28"/>
        <v>0.11757354314229354</v>
      </c>
      <c r="L221" s="11">
        <f t="shared" si="29"/>
        <v>0.11904083020627361</v>
      </c>
      <c r="M221" s="12">
        <f t="shared" si="24"/>
        <v>0.001164940095486893</v>
      </c>
      <c r="N221" s="10">
        <f t="shared" si="30"/>
        <v>0.00013696613457491578</v>
      </c>
      <c r="O221" s="10">
        <f t="shared" si="31"/>
        <v>0.0001386754361073354</v>
      </c>
    </row>
    <row r="222" spans="1:15" ht="12">
      <c r="A222" s="5">
        <v>222</v>
      </c>
      <c r="B222" s="9">
        <v>0.11885</v>
      </c>
      <c r="C222" s="9">
        <v>0.11914</v>
      </c>
      <c r="D222" s="9">
        <v>0.11364</v>
      </c>
      <c r="E222" s="10">
        <v>0.781</v>
      </c>
      <c r="F222" s="10">
        <v>0.209</v>
      </c>
      <c r="G222" s="10">
        <v>0.00934</v>
      </c>
      <c r="H222" s="10">
        <f t="shared" si="25"/>
        <v>0.7559283929649574</v>
      </c>
      <c r="I222" s="10">
        <f t="shared" si="26"/>
        <v>0.23118936766735113</v>
      </c>
      <c r="J222" s="10">
        <f t="shared" si="27"/>
        <v>0.012882239367691548</v>
      </c>
      <c r="K222" s="11">
        <f t="shared" si="28"/>
        <v>0.1173859907677734</v>
      </c>
      <c r="L222" s="11">
        <f t="shared" si="29"/>
        <v>0.11884992844951786</v>
      </c>
      <c r="M222" s="12">
        <f t="shared" si="24"/>
        <v>0.001164940095486893</v>
      </c>
      <c r="N222" s="10">
        <f t="shared" si="30"/>
        <v>0.0001367476472938335</v>
      </c>
      <c r="O222" s="10">
        <f t="shared" si="31"/>
        <v>0.00013845304699659176</v>
      </c>
    </row>
    <row r="223" spans="1:15" ht="12">
      <c r="A223" s="5">
        <v>223</v>
      </c>
      <c r="B223" s="9">
        <v>0.11866</v>
      </c>
      <c r="C223" s="9">
        <v>0.11895</v>
      </c>
      <c r="D223" s="9">
        <v>0.11337</v>
      </c>
      <c r="E223" s="10">
        <v>0.781</v>
      </c>
      <c r="F223" s="10">
        <v>0.209</v>
      </c>
      <c r="G223" s="10">
        <v>0.00934</v>
      </c>
      <c r="H223" s="10">
        <f t="shared" si="25"/>
        <v>0.7559283929649574</v>
      </c>
      <c r="I223" s="10">
        <f t="shared" si="26"/>
        <v>0.23118936766735113</v>
      </c>
      <c r="J223" s="10">
        <f t="shared" si="27"/>
        <v>0.012882239367691548</v>
      </c>
      <c r="K223" s="11">
        <f t="shared" si="28"/>
        <v>0.11719843839325327</v>
      </c>
      <c r="L223" s="11">
        <f t="shared" si="29"/>
        <v>0.11865889787036846</v>
      </c>
      <c r="M223" s="12">
        <f t="shared" si="24"/>
        <v>0.001164940095486893</v>
      </c>
      <c r="N223" s="10">
        <f t="shared" si="30"/>
        <v>0.0001365291600127512</v>
      </c>
      <c r="O223" s="10">
        <f t="shared" si="31"/>
        <v>0.00013823050781547653</v>
      </c>
    </row>
    <row r="224" spans="1:15" ht="12">
      <c r="A224" s="5">
        <v>224</v>
      </c>
      <c r="B224" s="9">
        <v>0.11846</v>
      </c>
      <c r="C224" s="9">
        <v>0.11877</v>
      </c>
      <c r="D224" s="9">
        <v>0.1131</v>
      </c>
      <c r="E224" s="10">
        <v>0.781</v>
      </c>
      <c r="F224" s="10">
        <v>0.209</v>
      </c>
      <c r="G224" s="10">
        <v>0.00934</v>
      </c>
      <c r="H224" s="10">
        <f t="shared" si="25"/>
        <v>0.7559283929649574</v>
      </c>
      <c r="I224" s="10">
        <f t="shared" si="26"/>
        <v>0.23118936766735113</v>
      </c>
      <c r="J224" s="10">
        <f t="shared" si="27"/>
        <v>0.012882239367691548</v>
      </c>
      <c r="K224" s="11">
        <f t="shared" si="28"/>
        <v>0.11700563862848014</v>
      </c>
      <c r="L224" s="11">
        <f t="shared" si="29"/>
        <v>0.11846261990096606</v>
      </c>
      <c r="M224" s="12">
        <f t="shared" si="24"/>
        <v>0.001164940095486893</v>
      </c>
      <c r="N224" s="10">
        <f t="shared" si="30"/>
        <v>0.00013630455983636657</v>
      </c>
      <c r="O224" s="10">
        <f t="shared" si="31"/>
        <v>0.00013800185573905891</v>
      </c>
    </row>
    <row r="225" spans="1:15" ht="12">
      <c r="A225" s="5">
        <v>225</v>
      </c>
      <c r="B225" s="9">
        <v>0.11827</v>
      </c>
      <c r="C225" s="9">
        <v>0.11858</v>
      </c>
      <c r="D225" s="9">
        <v>0.11283</v>
      </c>
      <c r="E225" s="10">
        <v>0.781</v>
      </c>
      <c r="F225" s="10">
        <v>0.209</v>
      </c>
      <c r="G225" s="10">
        <v>0.00934</v>
      </c>
      <c r="H225" s="10">
        <f t="shared" si="25"/>
        <v>0.7559283929649574</v>
      </c>
      <c r="I225" s="10">
        <f t="shared" si="26"/>
        <v>0.23118936766735113</v>
      </c>
      <c r="J225" s="10">
        <f t="shared" si="27"/>
        <v>0.012882239367691548</v>
      </c>
      <c r="K225" s="11">
        <f t="shared" si="28"/>
        <v>0.11681808625396001</v>
      </c>
      <c r="L225" s="11">
        <f t="shared" si="29"/>
        <v>0.11827158932181664</v>
      </c>
      <c r="M225" s="12">
        <f t="shared" si="24"/>
        <v>0.001164940095486893</v>
      </c>
      <c r="N225" s="10">
        <f t="shared" si="30"/>
        <v>0.0001360860725552843</v>
      </c>
      <c r="O225" s="10">
        <f t="shared" si="31"/>
        <v>0.0001377793165579437</v>
      </c>
    </row>
    <row r="226" spans="1:15" ht="12">
      <c r="A226" s="5">
        <v>226</v>
      </c>
      <c r="B226" s="9">
        <v>0.11809</v>
      </c>
      <c r="C226" s="9">
        <v>0.11839</v>
      </c>
      <c r="D226" s="9">
        <v>0.11257</v>
      </c>
      <c r="E226" s="10">
        <v>0.781</v>
      </c>
      <c r="F226" s="10">
        <v>0.209</v>
      </c>
      <c r="G226" s="10">
        <v>0.00934</v>
      </c>
      <c r="H226" s="10">
        <f t="shared" si="25"/>
        <v>0.7559283929649574</v>
      </c>
      <c r="I226" s="10">
        <f t="shared" si="26"/>
        <v>0.23118936766735113</v>
      </c>
      <c r="J226" s="10">
        <f t="shared" si="27"/>
        <v>0.012882239367691548</v>
      </c>
      <c r="K226" s="11">
        <f t="shared" si="28"/>
        <v>0.11663809316336951</v>
      </c>
      <c r="L226" s="11">
        <f t="shared" si="29"/>
        <v>0.11808824684899055</v>
      </c>
      <c r="M226" s="12">
        <f t="shared" si="24"/>
        <v>0.001164940095486893</v>
      </c>
      <c r="N226" s="10">
        <f t="shared" si="30"/>
        <v>0.0001358763913871448</v>
      </c>
      <c r="O226" s="10">
        <f t="shared" si="31"/>
        <v>0.00013756573356014286</v>
      </c>
    </row>
    <row r="227" spans="1:15" ht="12">
      <c r="A227" s="5">
        <v>227</v>
      </c>
      <c r="B227" s="9">
        <v>0.11791</v>
      </c>
      <c r="C227" s="9">
        <v>0.1182</v>
      </c>
      <c r="D227" s="9">
        <v>0.1123</v>
      </c>
      <c r="E227" s="10">
        <v>0.781</v>
      </c>
      <c r="F227" s="10">
        <v>0.209</v>
      </c>
      <c r="G227" s="10">
        <v>0.00934</v>
      </c>
      <c r="H227" s="10">
        <f t="shared" si="25"/>
        <v>0.7559283929649574</v>
      </c>
      <c r="I227" s="10">
        <f t="shared" si="26"/>
        <v>0.23118936766735113</v>
      </c>
      <c r="J227" s="10">
        <f t="shared" si="27"/>
        <v>0.012882239367691548</v>
      </c>
      <c r="K227" s="11">
        <f t="shared" si="28"/>
        <v>0.11645810007277903</v>
      </c>
      <c r="L227" s="11">
        <f t="shared" si="29"/>
        <v>0.11790477555377078</v>
      </c>
      <c r="M227" s="12">
        <f t="shared" si="24"/>
        <v>0.001164940095486893</v>
      </c>
      <c r="N227" s="10">
        <f t="shared" si="30"/>
        <v>0.00013566671021900535</v>
      </c>
      <c r="O227" s="10">
        <f t="shared" si="31"/>
        <v>0.00013735200049197043</v>
      </c>
    </row>
    <row r="228" spans="1:15" ht="12">
      <c r="A228" s="5">
        <v>228</v>
      </c>
      <c r="B228" s="9">
        <v>0.11774</v>
      </c>
      <c r="C228" s="9">
        <v>0.11801</v>
      </c>
      <c r="D228" s="9">
        <v>0.11204</v>
      </c>
      <c r="E228" s="10">
        <v>0.781</v>
      </c>
      <c r="F228" s="10">
        <v>0.209</v>
      </c>
      <c r="G228" s="10">
        <v>0.00934</v>
      </c>
      <c r="H228" s="10">
        <f t="shared" si="25"/>
        <v>0.7559283929649574</v>
      </c>
      <c r="I228" s="10">
        <f t="shared" si="26"/>
        <v>0.23118936766735113</v>
      </c>
      <c r="J228" s="10">
        <f t="shared" si="27"/>
        <v>0.012882239367691548</v>
      </c>
      <c r="K228" s="11">
        <f t="shared" si="28"/>
        <v>0.11628566626611819</v>
      </c>
      <c r="L228" s="11">
        <f t="shared" si="29"/>
        <v>0.11772899236487436</v>
      </c>
      <c r="M228" s="12">
        <f t="shared" si="24"/>
        <v>0.001164940095486893</v>
      </c>
      <c r="N228" s="10">
        <f t="shared" si="30"/>
        <v>0.00013546583516380872</v>
      </c>
      <c r="O228" s="10">
        <f t="shared" si="31"/>
        <v>0.00013714722360711243</v>
      </c>
    </row>
    <row r="229" spans="1:15" ht="12">
      <c r="A229" s="5">
        <v>229</v>
      </c>
      <c r="B229" s="9">
        <v>0.11756</v>
      </c>
      <c r="C229" s="9">
        <v>0.11782</v>
      </c>
      <c r="D229" s="9">
        <v>0.1118</v>
      </c>
      <c r="E229" s="10">
        <v>0.781</v>
      </c>
      <c r="F229" s="10">
        <v>0.209</v>
      </c>
      <c r="G229" s="10">
        <v>0.00934</v>
      </c>
      <c r="H229" s="10">
        <f t="shared" si="25"/>
        <v>0.7559283929649574</v>
      </c>
      <c r="I229" s="10">
        <f t="shared" si="26"/>
        <v>0.23118936766735113</v>
      </c>
      <c r="J229" s="10">
        <f t="shared" si="27"/>
        <v>0.012882239367691548</v>
      </c>
      <c r="K229" s="11">
        <f t="shared" si="28"/>
        <v>0.1161056731755277</v>
      </c>
      <c r="L229" s="11">
        <f t="shared" si="29"/>
        <v>0.11754590753683561</v>
      </c>
      <c r="M229" s="12">
        <f t="shared" si="24"/>
        <v>0.001164940095486893</v>
      </c>
      <c r="N229" s="10">
        <f t="shared" si="30"/>
        <v>0.00013525615399566924</v>
      </c>
      <c r="O229" s="10">
        <f t="shared" si="31"/>
        <v>0.00013693394075005479</v>
      </c>
    </row>
    <row r="230" spans="1:15" ht="12">
      <c r="A230" s="5">
        <v>230</v>
      </c>
      <c r="B230" s="9">
        <v>0.11738</v>
      </c>
      <c r="C230" s="9">
        <v>0.11764</v>
      </c>
      <c r="D230" s="9">
        <v>0.11156</v>
      </c>
      <c r="E230" s="10">
        <v>0.781</v>
      </c>
      <c r="F230" s="10">
        <v>0.209</v>
      </c>
      <c r="G230" s="10">
        <v>0.00934</v>
      </c>
      <c r="H230" s="10">
        <f t="shared" si="25"/>
        <v>0.7559283929649574</v>
      </c>
      <c r="I230" s="10">
        <f t="shared" si="26"/>
        <v>0.23118936766735113</v>
      </c>
      <c r="J230" s="10">
        <f t="shared" si="27"/>
        <v>0.012882239367691548</v>
      </c>
      <c r="K230" s="11">
        <f t="shared" si="28"/>
        <v>0.11592799197861388</v>
      </c>
      <c r="L230" s="11">
        <f t="shared" si="29"/>
        <v>0.11736513460247355</v>
      </c>
      <c r="M230" s="12">
        <f t="shared" si="24"/>
        <v>0.001164940095486893</v>
      </c>
      <c r="N230" s="10">
        <f t="shared" si="30"/>
        <v>0.00013504916604517022</v>
      </c>
      <c r="O230" s="10">
        <f t="shared" si="31"/>
        <v>0.0001367233511106376</v>
      </c>
    </row>
    <row r="231" spans="1:15" ht="12">
      <c r="A231" s="5">
        <v>231</v>
      </c>
      <c r="B231" s="9">
        <v>0.1172</v>
      </c>
      <c r="C231" s="9">
        <v>0.11745</v>
      </c>
      <c r="D231" s="9">
        <v>0.11133</v>
      </c>
      <c r="E231" s="10">
        <v>0.781</v>
      </c>
      <c r="F231" s="10">
        <v>0.209</v>
      </c>
      <c r="G231" s="10">
        <v>0.00934</v>
      </c>
      <c r="H231" s="10">
        <f t="shared" si="25"/>
        <v>0.7559283929649574</v>
      </c>
      <c r="I231" s="10">
        <f t="shared" si="26"/>
        <v>0.23118936766735113</v>
      </c>
      <c r="J231" s="10">
        <f t="shared" si="27"/>
        <v>0.012882239367691548</v>
      </c>
      <c r="K231" s="11">
        <f t="shared" si="28"/>
        <v>0.1157479988880234</v>
      </c>
      <c r="L231" s="11">
        <f t="shared" si="29"/>
        <v>0.1171821785968285</v>
      </c>
      <c r="M231" s="12">
        <f t="shared" si="24"/>
        <v>0.001164940095486893</v>
      </c>
      <c r="N231" s="10">
        <f t="shared" si="30"/>
        <v>0.00013483948487703077</v>
      </c>
      <c r="O231" s="10">
        <f t="shared" si="31"/>
        <v>0.00013651021832395156</v>
      </c>
    </row>
    <row r="232" spans="1:15" ht="12">
      <c r="A232" s="5">
        <v>232</v>
      </c>
      <c r="B232" s="9">
        <v>0.11702</v>
      </c>
      <c r="C232" s="9">
        <v>0.11727</v>
      </c>
      <c r="D232" s="9">
        <v>0.11109</v>
      </c>
      <c r="E232" s="10">
        <v>0.781</v>
      </c>
      <c r="F232" s="10">
        <v>0.209</v>
      </c>
      <c r="G232" s="10">
        <v>0.00934</v>
      </c>
      <c r="H232" s="10">
        <f t="shared" si="25"/>
        <v>0.7559283929649574</v>
      </c>
      <c r="I232" s="10">
        <f t="shared" si="26"/>
        <v>0.23118936766735113</v>
      </c>
      <c r="J232" s="10">
        <f t="shared" si="27"/>
        <v>0.012882239367691548</v>
      </c>
      <c r="K232" s="11">
        <f t="shared" si="28"/>
        <v>0.11557031769110958</v>
      </c>
      <c r="L232" s="11">
        <f t="shared" si="29"/>
        <v>0.11700140566246643</v>
      </c>
      <c r="M232" s="12">
        <f t="shared" si="24"/>
        <v>0.001164940095486893</v>
      </c>
      <c r="N232" s="10">
        <f t="shared" si="30"/>
        <v>0.00013463249692653175</v>
      </c>
      <c r="O232" s="10">
        <f t="shared" si="31"/>
        <v>0.00013629962868453435</v>
      </c>
    </row>
    <row r="233" spans="1:15" ht="12">
      <c r="A233" s="5">
        <v>233</v>
      </c>
      <c r="B233" s="9">
        <v>0.11684</v>
      </c>
      <c r="C233" s="9">
        <v>0.11709</v>
      </c>
      <c r="D233" s="9">
        <v>0.11086</v>
      </c>
      <c r="E233" s="10">
        <v>0.781</v>
      </c>
      <c r="F233" s="10">
        <v>0.209</v>
      </c>
      <c r="G233" s="10">
        <v>0.00934</v>
      </c>
      <c r="H233" s="10">
        <f t="shared" si="25"/>
        <v>0.7559283929649574</v>
      </c>
      <c r="I233" s="10">
        <f t="shared" si="26"/>
        <v>0.23118936766735113</v>
      </c>
      <c r="J233" s="10">
        <f t="shared" si="27"/>
        <v>0.012882239367691548</v>
      </c>
      <c r="K233" s="11">
        <f t="shared" si="28"/>
        <v>0.11539263649419576</v>
      </c>
      <c r="L233" s="11">
        <f t="shared" si="29"/>
        <v>0.11682076155049805</v>
      </c>
      <c r="M233" s="12">
        <f t="shared" si="24"/>
        <v>0.001164940095486893</v>
      </c>
      <c r="N233" s="10">
        <f t="shared" si="30"/>
        <v>0.00013442550897603276</v>
      </c>
      <c r="O233" s="10">
        <f t="shared" si="31"/>
        <v>0.00013608918911548875</v>
      </c>
    </row>
    <row r="234" spans="1:15" ht="12">
      <c r="A234" s="5">
        <v>234</v>
      </c>
      <c r="B234" s="9">
        <v>0.11666</v>
      </c>
      <c r="C234" s="9">
        <v>0.11692</v>
      </c>
      <c r="D234" s="9">
        <v>0.11062</v>
      </c>
      <c r="E234" s="10">
        <v>0.781</v>
      </c>
      <c r="F234" s="10">
        <v>0.209</v>
      </c>
      <c r="G234" s="10">
        <v>0.00934</v>
      </c>
      <c r="H234" s="10">
        <f t="shared" si="25"/>
        <v>0.7559283929649574</v>
      </c>
      <c r="I234" s="10">
        <f t="shared" si="26"/>
        <v>0.23118936766735113</v>
      </c>
      <c r="J234" s="10">
        <f t="shared" si="27"/>
        <v>0.012882239367691548</v>
      </c>
      <c r="K234" s="11">
        <f t="shared" si="28"/>
        <v>0.11521726719095862</v>
      </c>
      <c r="L234" s="11">
        <f t="shared" si="29"/>
        <v>0.11664230050981265</v>
      </c>
      <c r="M234" s="12">
        <f t="shared" si="24"/>
        <v>0.001164940095486893</v>
      </c>
      <c r="N234" s="10">
        <f t="shared" si="30"/>
        <v>0.00013422121424317421</v>
      </c>
      <c r="O234" s="10">
        <f t="shared" si="31"/>
        <v>0.00013588129269371204</v>
      </c>
    </row>
    <row r="235" spans="1:15" ht="12">
      <c r="A235" s="5">
        <v>235</v>
      </c>
      <c r="B235" s="9">
        <v>0.11648</v>
      </c>
      <c r="C235" s="9">
        <v>0.11674</v>
      </c>
      <c r="D235" s="9">
        <v>0.11039</v>
      </c>
      <c r="E235" s="10">
        <v>0.781</v>
      </c>
      <c r="F235" s="10">
        <v>0.209</v>
      </c>
      <c r="G235" s="10">
        <v>0.00934</v>
      </c>
      <c r="H235" s="10">
        <f t="shared" si="25"/>
        <v>0.7559283929649574</v>
      </c>
      <c r="I235" s="10">
        <f t="shared" si="26"/>
        <v>0.23118936766735113</v>
      </c>
      <c r="J235" s="10">
        <f t="shared" si="27"/>
        <v>0.012882239367691548</v>
      </c>
      <c r="K235" s="11">
        <f t="shared" si="28"/>
        <v>0.1150395859940448</v>
      </c>
      <c r="L235" s="11">
        <f t="shared" si="29"/>
        <v>0.11646165639784427</v>
      </c>
      <c r="M235" s="12">
        <f t="shared" si="24"/>
        <v>0.001164940095486893</v>
      </c>
      <c r="N235" s="10">
        <f t="shared" si="30"/>
        <v>0.0001340142262926752</v>
      </c>
      <c r="O235" s="10">
        <f t="shared" si="31"/>
        <v>0.00013567085312466643</v>
      </c>
    </row>
    <row r="236" spans="1:15" ht="12">
      <c r="A236" s="5">
        <v>236</v>
      </c>
      <c r="B236" s="9">
        <v>0.1163</v>
      </c>
      <c r="C236" s="9">
        <v>0.11656</v>
      </c>
      <c r="D236" s="9">
        <v>0.11015</v>
      </c>
      <c r="E236" s="10">
        <v>0.781</v>
      </c>
      <c r="F236" s="10">
        <v>0.209</v>
      </c>
      <c r="G236" s="10">
        <v>0.00934</v>
      </c>
      <c r="H236" s="10">
        <f t="shared" si="25"/>
        <v>0.7559283929649574</v>
      </c>
      <c r="I236" s="10">
        <f t="shared" si="26"/>
        <v>0.23118936766735113</v>
      </c>
      <c r="J236" s="10">
        <f t="shared" si="27"/>
        <v>0.012882239367691548</v>
      </c>
      <c r="K236" s="11">
        <f t="shared" si="28"/>
        <v>0.11486190479713099</v>
      </c>
      <c r="L236" s="11">
        <f t="shared" si="29"/>
        <v>0.11628088346348221</v>
      </c>
      <c r="M236" s="12">
        <f t="shared" si="24"/>
        <v>0.001164940095486893</v>
      </c>
      <c r="N236" s="10">
        <f t="shared" si="30"/>
        <v>0.00013380723834217618</v>
      </c>
      <c r="O236" s="10">
        <f t="shared" si="31"/>
        <v>0.00013546026348524925</v>
      </c>
    </row>
    <row r="237" spans="1:15" ht="12">
      <c r="A237" s="5">
        <v>237</v>
      </c>
      <c r="B237" s="9">
        <v>0.11612</v>
      </c>
      <c r="C237" s="9">
        <v>0.11638</v>
      </c>
      <c r="D237" s="9">
        <v>0.10992</v>
      </c>
      <c r="E237" s="10">
        <v>0.781</v>
      </c>
      <c r="F237" s="10">
        <v>0.209</v>
      </c>
      <c r="G237" s="10">
        <v>0.00934</v>
      </c>
      <c r="H237" s="10">
        <f t="shared" si="25"/>
        <v>0.7559283929649574</v>
      </c>
      <c r="I237" s="10">
        <f t="shared" si="26"/>
        <v>0.23118936766735113</v>
      </c>
      <c r="J237" s="10">
        <f t="shared" si="27"/>
        <v>0.012882239367691548</v>
      </c>
      <c r="K237" s="11">
        <f t="shared" si="28"/>
        <v>0.11468422360021718</v>
      </c>
      <c r="L237" s="11">
        <f t="shared" si="29"/>
        <v>0.11610023935151384</v>
      </c>
      <c r="M237" s="12">
        <f t="shared" si="24"/>
        <v>0.001164940095486893</v>
      </c>
      <c r="N237" s="10">
        <f t="shared" si="30"/>
        <v>0.0001336002503916772</v>
      </c>
      <c r="O237" s="10">
        <f t="shared" si="31"/>
        <v>0.00013524982391620367</v>
      </c>
    </row>
    <row r="238" spans="1:15" ht="12">
      <c r="A238" s="5">
        <v>238</v>
      </c>
      <c r="B238" s="9">
        <v>0.11595</v>
      </c>
      <c r="C238" s="9">
        <v>0.11621</v>
      </c>
      <c r="D238" s="9">
        <v>0.10968</v>
      </c>
      <c r="E238" s="10">
        <v>0.781</v>
      </c>
      <c r="F238" s="10">
        <v>0.209</v>
      </c>
      <c r="G238" s="10">
        <v>0.00934</v>
      </c>
      <c r="H238" s="10">
        <f t="shared" si="25"/>
        <v>0.7559283929649574</v>
      </c>
      <c r="I238" s="10">
        <f t="shared" si="26"/>
        <v>0.23118936766735113</v>
      </c>
      <c r="J238" s="10">
        <f t="shared" si="27"/>
        <v>0.012882239367691548</v>
      </c>
      <c r="K238" s="11">
        <f t="shared" si="28"/>
        <v>0.11451641358090968</v>
      </c>
      <c r="L238" s="11">
        <f t="shared" si="29"/>
        <v>0.11592933759475808</v>
      </c>
      <c r="M238" s="12">
        <f t="shared" si="24"/>
        <v>0.001164940095486893</v>
      </c>
      <c r="N238" s="10">
        <f t="shared" si="30"/>
        <v>0.00013340476177176147</v>
      </c>
      <c r="O238" s="10">
        <f t="shared" si="31"/>
        <v>0.00013505073360736973</v>
      </c>
    </row>
    <row r="239" spans="1:15" ht="12">
      <c r="A239" s="5">
        <v>239</v>
      </c>
      <c r="B239" s="9">
        <v>0.11578</v>
      </c>
      <c r="C239" s="9">
        <v>0.11603</v>
      </c>
      <c r="D239" s="9">
        <v>0.10946</v>
      </c>
      <c r="E239" s="10">
        <v>0.781</v>
      </c>
      <c r="F239" s="10">
        <v>0.209</v>
      </c>
      <c r="G239" s="10">
        <v>0.00934</v>
      </c>
      <c r="H239" s="10">
        <f t="shared" si="25"/>
        <v>0.7559283929649574</v>
      </c>
      <c r="I239" s="10">
        <f t="shared" si="26"/>
        <v>0.23118936766735113</v>
      </c>
      <c r="J239" s="10">
        <f t="shared" si="27"/>
        <v>0.012882239367691548</v>
      </c>
      <c r="K239" s="11">
        <f t="shared" si="28"/>
        <v>0.11434629166792552</v>
      </c>
      <c r="L239" s="11">
        <f t="shared" si="29"/>
        <v>0.11575638158911304</v>
      </c>
      <c r="M239" s="12">
        <f t="shared" si="24"/>
        <v>0.001164940095486893</v>
      </c>
      <c r="N239" s="10">
        <f t="shared" si="30"/>
        <v>0.00013320657993420528</v>
      </c>
      <c r="O239" s="10">
        <f t="shared" si="31"/>
        <v>0.00013484925022163858</v>
      </c>
    </row>
    <row r="240" spans="1:15" ht="12">
      <c r="A240" s="5">
        <v>240</v>
      </c>
      <c r="B240" s="9">
        <v>0.11561</v>
      </c>
      <c r="C240" s="9">
        <v>0.11585</v>
      </c>
      <c r="D240" s="9">
        <v>0.10925</v>
      </c>
      <c r="E240" s="10">
        <v>0.781</v>
      </c>
      <c r="F240" s="10">
        <v>0.209</v>
      </c>
      <c r="G240" s="10">
        <v>0.00934</v>
      </c>
      <c r="H240" s="10">
        <f t="shared" si="25"/>
        <v>0.7559283929649574</v>
      </c>
      <c r="I240" s="10">
        <f t="shared" si="26"/>
        <v>0.23118936766735113</v>
      </c>
      <c r="J240" s="10">
        <f t="shared" si="27"/>
        <v>0.012882239367691548</v>
      </c>
      <c r="K240" s="11">
        <f t="shared" si="28"/>
        <v>0.11417616975494135</v>
      </c>
      <c r="L240" s="11">
        <f t="shared" si="29"/>
        <v>0.11558355440586165</v>
      </c>
      <c r="M240" s="12">
        <f t="shared" si="24"/>
        <v>0.001164940095486893</v>
      </c>
      <c r="N240" s="10">
        <f t="shared" si="30"/>
        <v>0.0001330083980966491</v>
      </c>
      <c r="O240" s="10">
        <f t="shared" si="31"/>
        <v>0.00013464791690627898</v>
      </c>
    </row>
    <row r="241" spans="1:15" ht="12">
      <c r="A241" s="5">
        <v>241</v>
      </c>
      <c r="B241" s="9">
        <v>0.11544</v>
      </c>
      <c r="C241" s="9">
        <v>0.11568</v>
      </c>
      <c r="D241" s="9">
        <v>0.10904</v>
      </c>
      <c r="E241" s="10">
        <v>0.781</v>
      </c>
      <c r="F241" s="10">
        <v>0.209</v>
      </c>
      <c r="G241" s="10">
        <v>0.00934</v>
      </c>
      <c r="H241" s="10">
        <f t="shared" si="25"/>
        <v>0.7559283929649574</v>
      </c>
      <c r="I241" s="10">
        <f t="shared" si="26"/>
        <v>0.23118936766735113</v>
      </c>
      <c r="J241" s="10">
        <f t="shared" si="27"/>
        <v>0.012882239367691548</v>
      </c>
      <c r="K241" s="11">
        <f t="shared" si="28"/>
        <v>0.11400835973563386</v>
      </c>
      <c r="L241" s="11">
        <f t="shared" si="29"/>
        <v>0.11541303911628695</v>
      </c>
      <c r="M241" s="12">
        <f t="shared" si="24"/>
        <v>0.001164940095486893</v>
      </c>
      <c r="N241" s="10">
        <f t="shared" si="30"/>
        <v>0.00013281290947673337</v>
      </c>
      <c r="O241" s="10">
        <f t="shared" si="31"/>
        <v>0.00013444927680855985</v>
      </c>
    </row>
    <row r="242" spans="1:15" ht="12">
      <c r="A242" s="5">
        <v>242</v>
      </c>
      <c r="B242" s="9">
        <v>0.11528</v>
      </c>
      <c r="C242" s="9">
        <v>0.11551</v>
      </c>
      <c r="D242" s="9">
        <v>0.10884</v>
      </c>
      <c r="E242" s="10">
        <v>0.781</v>
      </c>
      <c r="F242" s="10">
        <v>0.209</v>
      </c>
      <c r="G242" s="10">
        <v>0.00934</v>
      </c>
      <c r="H242" s="10">
        <f t="shared" si="25"/>
        <v>0.7559283929649574</v>
      </c>
      <c r="I242" s="10">
        <f t="shared" si="26"/>
        <v>0.23118936766735113</v>
      </c>
      <c r="J242" s="10">
        <f t="shared" si="27"/>
        <v>0.012882239367691548</v>
      </c>
      <c r="K242" s="11">
        <f t="shared" si="28"/>
        <v>0.113848109000256</v>
      </c>
      <c r="L242" s="11">
        <f t="shared" si="29"/>
        <v>0.11525021193303556</v>
      </c>
      <c r="M242" s="12">
        <f t="shared" si="24"/>
        <v>0.001164940095486893</v>
      </c>
      <c r="N242" s="10">
        <f t="shared" si="30"/>
        <v>0.00013262622696976045</v>
      </c>
      <c r="O242" s="10">
        <f t="shared" si="31"/>
        <v>0.0001342595928941551</v>
      </c>
    </row>
    <row r="243" spans="1:15" ht="12">
      <c r="A243" s="5">
        <v>243</v>
      </c>
      <c r="B243" s="9">
        <v>0.11511</v>
      </c>
      <c r="C243" s="9">
        <v>0.11534</v>
      </c>
      <c r="D243" s="9">
        <v>0.10863</v>
      </c>
      <c r="E243" s="10">
        <v>0.781</v>
      </c>
      <c r="F243" s="10">
        <v>0.209</v>
      </c>
      <c r="G243" s="10">
        <v>0.00934</v>
      </c>
      <c r="H243" s="10">
        <f t="shared" si="25"/>
        <v>0.7559283929649574</v>
      </c>
      <c r="I243" s="10">
        <f t="shared" si="26"/>
        <v>0.23118936766735113</v>
      </c>
      <c r="J243" s="10">
        <f t="shared" si="27"/>
        <v>0.012882239367691548</v>
      </c>
      <c r="K243" s="11">
        <f t="shared" si="28"/>
        <v>0.11368029898094853</v>
      </c>
      <c r="L243" s="11">
        <f t="shared" si="29"/>
        <v>0.11507969664346086</v>
      </c>
      <c r="M243" s="12">
        <f t="shared" si="24"/>
        <v>0.001164940095486893</v>
      </c>
      <c r="N243" s="10">
        <f t="shared" si="30"/>
        <v>0.00013243073834984473</v>
      </c>
      <c r="O243" s="10">
        <f t="shared" si="31"/>
        <v>0.000134060952796436</v>
      </c>
    </row>
    <row r="244" spans="1:15" ht="12">
      <c r="A244" s="5">
        <v>244</v>
      </c>
      <c r="B244" s="9">
        <v>0.11495</v>
      </c>
      <c r="C244" s="9">
        <v>0.11517</v>
      </c>
      <c r="D244" s="9">
        <v>0.10842</v>
      </c>
      <c r="E244" s="10">
        <v>0.781</v>
      </c>
      <c r="F244" s="10">
        <v>0.209</v>
      </c>
      <c r="G244" s="10">
        <v>0.00934</v>
      </c>
      <c r="H244" s="10">
        <f t="shared" si="25"/>
        <v>0.7559283929649574</v>
      </c>
      <c r="I244" s="10">
        <f t="shared" si="26"/>
        <v>0.23118936766735113</v>
      </c>
      <c r="J244" s="10">
        <f t="shared" si="27"/>
        <v>0.012882239367691548</v>
      </c>
      <c r="K244" s="11">
        <f t="shared" si="28"/>
        <v>0.11352004824557069</v>
      </c>
      <c r="L244" s="11">
        <f t="shared" si="29"/>
        <v>0.1149167406378158</v>
      </c>
      <c r="M244" s="12">
        <f t="shared" si="24"/>
        <v>0.001164940095486893</v>
      </c>
      <c r="N244" s="10">
        <f t="shared" si="30"/>
        <v>0.00013224405584287183</v>
      </c>
      <c r="O244" s="10">
        <f t="shared" si="31"/>
        <v>0.00013387111881165968</v>
      </c>
    </row>
    <row r="245" spans="1:15" ht="12">
      <c r="A245" s="5">
        <v>245</v>
      </c>
      <c r="B245" s="9">
        <v>0.11478</v>
      </c>
      <c r="C245" s="9">
        <v>0.115</v>
      </c>
      <c r="D245" s="9">
        <v>0.10821</v>
      </c>
      <c r="E245" s="10">
        <v>0.781</v>
      </c>
      <c r="F245" s="10">
        <v>0.209</v>
      </c>
      <c r="G245" s="10">
        <v>0.00934</v>
      </c>
      <c r="H245" s="10">
        <f t="shared" si="25"/>
        <v>0.7559283929649574</v>
      </c>
      <c r="I245" s="10">
        <f t="shared" si="26"/>
        <v>0.23118936766735113</v>
      </c>
      <c r="J245" s="10">
        <f t="shared" si="27"/>
        <v>0.012882239367691548</v>
      </c>
      <c r="K245" s="11">
        <f t="shared" si="28"/>
        <v>0.11335223822626318</v>
      </c>
      <c r="L245" s="11">
        <f t="shared" si="29"/>
        <v>0.11474622534824108</v>
      </c>
      <c r="M245" s="12">
        <f t="shared" si="24"/>
        <v>0.001164940095486893</v>
      </c>
      <c r="N245" s="10">
        <f t="shared" si="30"/>
        <v>0.00013204856722295608</v>
      </c>
      <c r="O245" s="10">
        <f t="shared" si="31"/>
        <v>0.00013367247871394052</v>
      </c>
    </row>
    <row r="246" spans="1:15" ht="12">
      <c r="A246" s="5">
        <v>246</v>
      </c>
      <c r="B246" s="9">
        <v>0.11461</v>
      </c>
      <c r="C246" s="9">
        <v>0.11484</v>
      </c>
      <c r="D246" s="9">
        <v>0.10801</v>
      </c>
      <c r="E246" s="10">
        <v>0.781</v>
      </c>
      <c r="F246" s="10">
        <v>0.209</v>
      </c>
      <c r="G246" s="10">
        <v>0.00934</v>
      </c>
      <c r="H246" s="10">
        <f t="shared" si="25"/>
        <v>0.7559283929649574</v>
      </c>
      <c r="I246" s="10">
        <f t="shared" si="26"/>
        <v>0.23118936766735113</v>
      </c>
      <c r="J246" s="10">
        <f t="shared" si="27"/>
        <v>0.012882239367691548</v>
      </c>
      <c r="K246" s="11">
        <f t="shared" si="28"/>
        <v>0.11318674010063237</v>
      </c>
      <c r="L246" s="11">
        <f t="shared" si="29"/>
        <v>0.11457815077473674</v>
      </c>
      <c r="M246" s="12">
        <f t="shared" si="24"/>
        <v>0.001164940095486893</v>
      </c>
      <c r="N246" s="10">
        <f t="shared" si="30"/>
        <v>0.00013185577182068083</v>
      </c>
      <c r="O246" s="10">
        <f t="shared" si="31"/>
        <v>0.00013347668190423346</v>
      </c>
    </row>
    <row r="247" spans="1:15" ht="12">
      <c r="A247" s="5">
        <v>247</v>
      </c>
      <c r="B247" s="9">
        <v>0.11445</v>
      </c>
      <c r="C247" s="9">
        <v>0.11467</v>
      </c>
      <c r="D247" s="9">
        <v>0.1078</v>
      </c>
      <c r="E247" s="10">
        <v>0.781</v>
      </c>
      <c r="F247" s="10">
        <v>0.209</v>
      </c>
      <c r="G247" s="10">
        <v>0.00934</v>
      </c>
      <c r="H247" s="10">
        <f t="shared" si="25"/>
        <v>0.7559283929649574</v>
      </c>
      <c r="I247" s="10">
        <f t="shared" si="26"/>
        <v>0.23118936766735113</v>
      </c>
      <c r="J247" s="10">
        <f t="shared" si="27"/>
        <v>0.012882239367691548</v>
      </c>
      <c r="K247" s="11">
        <f t="shared" si="28"/>
        <v>0.11302648936525453</v>
      </c>
      <c r="L247" s="11">
        <f t="shared" si="29"/>
        <v>0.11441519476909168</v>
      </c>
      <c r="M247" s="12">
        <f t="shared" si="24"/>
        <v>0.001164940095486893</v>
      </c>
      <c r="N247" s="10">
        <f t="shared" si="30"/>
        <v>0.0001316690893137079</v>
      </c>
      <c r="O247" s="10">
        <f t="shared" si="31"/>
        <v>0.00013328684791945712</v>
      </c>
    </row>
    <row r="248" spans="1:15" ht="12">
      <c r="A248" s="5">
        <v>248</v>
      </c>
      <c r="B248" s="9">
        <v>0.11428</v>
      </c>
      <c r="C248" s="9">
        <v>0.1145</v>
      </c>
      <c r="D248" s="9">
        <v>0.10759</v>
      </c>
      <c r="E248" s="10">
        <v>0.781</v>
      </c>
      <c r="F248" s="10">
        <v>0.209</v>
      </c>
      <c r="G248" s="10">
        <v>0.00934</v>
      </c>
      <c r="H248" s="10">
        <f t="shared" si="25"/>
        <v>0.7559283929649574</v>
      </c>
      <c r="I248" s="10">
        <f t="shared" si="26"/>
        <v>0.23118936766735113</v>
      </c>
      <c r="J248" s="10">
        <f t="shared" si="27"/>
        <v>0.012882239367691548</v>
      </c>
      <c r="K248" s="11">
        <f t="shared" si="28"/>
        <v>0.11285867934594704</v>
      </c>
      <c r="L248" s="11">
        <f t="shared" si="29"/>
        <v>0.11424467947951697</v>
      </c>
      <c r="M248" s="12">
        <f t="shared" si="24"/>
        <v>0.001164940095486893</v>
      </c>
      <c r="N248" s="10">
        <f t="shared" si="30"/>
        <v>0.00013147360069379219</v>
      </c>
      <c r="O248" s="10">
        <f t="shared" si="31"/>
        <v>0.000133088207821738</v>
      </c>
    </row>
    <row r="249" spans="1:15" ht="12">
      <c r="A249" s="5">
        <v>249</v>
      </c>
      <c r="B249" s="9">
        <v>0.11412</v>
      </c>
      <c r="C249" s="9">
        <v>0.11434</v>
      </c>
      <c r="D249" s="9">
        <v>0.10738</v>
      </c>
      <c r="E249" s="10">
        <v>0.781</v>
      </c>
      <c r="F249" s="10">
        <v>0.209</v>
      </c>
      <c r="G249" s="10">
        <v>0.00934</v>
      </c>
      <c r="H249" s="10">
        <f t="shared" si="25"/>
        <v>0.7559283929649574</v>
      </c>
      <c r="I249" s="10">
        <f t="shared" si="26"/>
        <v>0.23118936766735113</v>
      </c>
      <c r="J249" s="10">
        <f t="shared" si="27"/>
        <v>0.012882239367691548</v>
      </c>
      <c r="K249" s="11">
        <f t="shared" si="28"/>
        <v>0.11270074050424586</v>
      </c>
      <c r="L249" s="11">
        <f t="shared" si="29"/>
        <v>0.11408403536754858</v>
      </c>
      <c r="M249" s="12">
        <f t="shared" si="24"/>
        <v>0.001164940095486893</v>
      </c>
      <c r="N249" s="10">
        <f t="shared" si="30"/>
        <v>0.00013128961140445973</v>
      </c>
      <c r="O249" s="10">
        <f t="shared" si="31"/>
        <v>0.00013290106705460213</v>
      </c>
    </row>
    <row r="250" spans="1:15" ht="12">
      <c r="A250" s="5">
        <v>250</v>
      </c>
      <c r="B250" s="9">
        <v>0.11395</v>
      </c>
      <c r="C250" s="9">
        <v>0.11417</v>
      </c>
      <c r="D250" s="9">
        <v>0.10718</v>
      </c>
      <c r="E250" s="10">
        <v>0.781</v>
      </c>
      <c r="F250" s="10">
        <v>0.209</v>
      </c>
      <c r="G250" s="10">
        <v>0.00934</v>
      </c>
      <c r="H250" s="10">
        <f t="shared" si="25"/>
        <v>0.7559283929649574</v>
      </c>
      <c r="I250" s="10">
        <f t="shared" si="26"/>
        <v>0.23118936766735113</v>
      </c>
      <c r="J250" s="10">
        <f t="shared" si="27"/>
        <v>0.012882239367691548</v>
      </c>
      <c r="K250" s="11">
        <f t="shared" si="28"/>
        <v>0.11253293048493837</v>
      </c>
      <c r="L250" s="11">
        <f t="shared" si="29"/>
        <v>0.11391364890036755</v>
      </c>
      <c r="M250" s="12">
        <f t="shared" si="24"/>
        <v>0.001164940095486893</v>
      </c>
      <c r="N250" s="10">
        <f t="shared" si="30"/>
        <v>0.000131094122784544</v>
      </c>
      <c r="O250" s="10">
        <f t="shared" si="31"/>
        <v>0.0001327025770272546</v>
      </c>
    </row>
    <row r="251" spans="1:15" ht="12">
      <c r="A251" s="5">
        <v>251</v>
      </c>
      <c r="B251" s="9">
        <v>0.11378</v>
      </c>
      <c r="C251" s="9">
        <v>0.114</v>
      </c>
      <c r="D251" s="9">
        <v>0.107</v>
      </c>
      <c r="E251" s="10">
        <v>0.781</v>
      </c>
      <c r="F251" s="10">
        <v>0.209</v>
      </c>
      <c r="G251" s="10">
        <v>0.00934</v>
      </c>
      <c r="H251" s="10">
        <f t="shared" si="25"/>
        <v>0.7559283929649574</v>
      </c>
      <c r="I251" s="10">
        <f t="shared" si="26"/>
        <v>0.23118936766735113</v>
      </c>
      <c r="J251" s="10">
        <f t="shared" si="27"/>
        <v>0.012882239367691548</v>
      </c>
      <c r="K251" s="11">
        <f t="shared" si="28"/>
        <v>0.11236512046563088</v>
      </c>
      <c r="L251" s="11">
        <f t="shared" si="29"/>
        <v>0.11374352007797388</v>
      </c>
      <c r="M251" s="12">
        <f t="shared" si="24"/>
        <v>0.001164940095486893</v>
      </c>
      <c r="N251" s="10">
        <f t="shared" si="30"/>
        <v>0.0001308986341646283</v>
      </c>
      <c r="O251" s="10">
        <f t="shared" si="31"/>
        <v>0.00013250438714065022</v>
      </c>
    </row>
    <row r="252" spans="1:15" ht="12">
      <c r="A252" s="5">
        <v>252</v>
      </c>
      <c r="B252" s="9">
        <v>0.11362</v>
      </c>
      <c r="C252" s="9">
        <v>0.11384</v>
      </c>
      <c r="D252" s="9">
        <v>0.10682</v>
      </c>
      <c r="E252" s="10">
        <v>0.781</v>
      </c>
      <c r="F252" s="10">
        <v>0.209</v>
      </c>
      <c r="G252" s="10">
        <v>0.00934</v>
      </c>
      <c r="H252" s="10">
        <f t="shared" si="25"/>
        <v>0.7559283929649574</v>
      </c>
      <c r="I252" s="10">
        <f t="shared" si="26"/>
        <v>0.23118936766735113</v>
      </c>
      <c r="J252" s="10">
        <f t="shared" si="27"/>
        <v>0.012882239367691548</v>
      </c>
      <c r="K252" s="11">
        <f t="shared" si="28"/>
        <v>0.11220718162392972</v>
      </c>
      <c r="L252" s="11">
        <f t="shared" si="29"/>
        <v>0.11358326243318653</v>
      </c>
      <c r="M252" s="12">
        <f t="shared" si="24"/>
        <v>0.001164940095486893</v>
      </c>
      <c r="N252" s="10">
        <f t="shared" si="30"/>
        <v>0.00013071464487529583</v>
      </c>
      <c r="O252" s="10">
        <f t="shared" si="31"/>
        <v>0.00013231769658462916</v>
      </c>
    </row>
    <row r="253" spans="1:15" ht="12">
      <c r="A253" s="5">
        <v>253</v>
      </c>
      <c r="B253" s="9">
        <v>0.11346</v>
      </c>
      <c r="C253" s="9">
        <v>0.11368</v>
      </c>
      <c r="D253" s="9">
        <v>0.10663</v>
      </c>
      <c r="E253" s="10">
        <v>0.781</v>
      </c>
      <c r="F253" s="10">
        <v>0.209</v>
      </c>
      <c r="G253" s="10">
        <v>0.00934</v>
      </c>
      <c r="H253" s="10">
        <f t="shared" si="25"/>
        <v>0.7559283929649574</v>
      </c>
      <c r="I253" s="10">
        <f t="shared" si="26"/>
        <v>0.23118936766735113</v>
      </c>
      <c r="J253" s="10">
        <f t="shared" si="27"/>
        <v>0.012882239367691548</v>
      </c>
      <c r="K253" s="11">
        <f t="shared" si="28"/>
        <v>0.11204924278222855</v>
      </c>
      <c r="L253" s="11">
        <f t="shared" si="29"/>
        <v>0.1134228759660055</v>
      </c>
      <c r="M253" s="12">
        <f t="shared" si="24"/>
        <v>0.001164940095486893</v>
      </c>
      <c r="N253" s="10">
        <f t="shared" si="30"/>
        <v>0.0001305306555859634</v>
      </c>
      <c r="O253" s="10">
        <f t="shared" si="31"/>
        <v>0.00013213085595823647</v>
      </c>
    </row>
    <row r="254" spans="1:15" ht="12">
      <c r="A254" s="5">
        <v>254</v>
      </c>
      <c r="B254" s="9">
        <v>0.11331</v>
      </c>
      <c r="C254" s="9">
        <v>0.11352</v>
      </c>
      <c r="D254" s="9">
        <v>0.10645</v>
      </c>
      <c r="E254" s="10">
        <v>0.781</v>
      </c>
      <c r="F254" s="10">
        <v>0.209</v>
      </c>
      <c r="G254" s="10">
        <v>0.00934</v>
      </c>
      <c r="H254" s="10">
        <f t="shared" si="25"/>
        <v>0.7559283929649574</v>
      </c>
      <c r="I254" s="10">
        <f t="shared" si="26"/>
        <v>0.23118936766735113</v>
      </c>
      <c r="J254" s="10">
        <f t="shared" si="27"/>
        <v>0.012882239367691548</v>
      </c>
      <c r="K254" s="11">
        <f t="shared" si="28"/>
        <v>0.11189886322445702</v>
      </c>
      <c r="L254" s="11">
        <f t="shared" si="29"/>
        <v>0.11327017760514779</v>
      </c>
      <c r="M254" s="12">
        <f t="shared" si="24"/>
        <v>0.001164940095486893</v>
      </c>
      <c r="N254" s="10">
        <f t="shared" si="30"/>
        <v>0.00013035547240957375</v>
      </c>
      <c r="O254" s="10">
        <f t="shared" si="31"/>
        <v>0.0001319529715151582</v>
      </c>
    </row>
    <row r="255" spans="1:15" ht="12">
      <c r="A255" s="5">
        <v>255</v>
      </c>
      <c r="B255" s="9">
        <v>0.11315</v>
      </c>
      <c r="C255" s="9">
        <v>0.11336</v>
      </c>
      <c r="D255" s="9">
        <v>0.10627</v>
      </c>
      <c r="E255" s="10">
        <v>0.781</v>
      </c>
      <c r="F255" s="10">
        <v>0.209</v>
      </c>
      <c r="G255" s="10">
        <v>0.00934</v>
      </c>
      <c r="H255" s="10">
        <f t="shared" si="25"/>
        <v>0.7559283929649574</v>
      </c>
      <c r="I255" s="10">
        <f t="shared" si="26"/>
        <v>0.23118936766735113</v>
      </c>
      <c r="J255" s="10">
        <f t="shared" si="27"/>
        <v>0.012882239367691548</v>
      </c>
      <c r="K255" s="11">
        <f t="shared" si="28"/>
        <v>0.11174092438275585</v>
      </c>
      <c r="L255" s="11">
        <f t="shared" si="29"/>
        <v>0.11310991996036043</v>
      </c>
      <c r="M255" s="12">
        <f t="shared" si="24"/>
        <v>0.001164940095486893</v>
      </c>
      <c r="N255" s="10">
        <f t="shared" si="30"/>
        <v>0.0001301714831202413</v>
      </c>
      <c r="O255" s="10">
        <f t="shared" si="31"/>
        <v>0.00013176628095913713</v>
      </c>
    </row>
    <row r="256" spans="1:15" ht="12">
      <c r="A256" s="5">
        <v>256</v>
      </c>
      <c r="B256" s="9">
        <v>0.113</v>
      </c>
      <c r="C256" s="9">
        <v>0.11321</v>
      </c>
      <c r="D256" s="9">
        <v>0.10608</v>
      </c>
      <c r="E256" s="10">
        <v>0.781</v>
      </c>
      <c r="F256" s="10">
        <v>0.209</v>
      </c>
      <c r="G256" s="10">
        <v>0.00934</v>
      </c>
      <c r="H256" s="10">
        <f t="shared" si="25"/>
        <v>0.7559283929649574</v>
      </c>
      <c r="I256" s="10">
        <f t="shared" si="26"/>
        <v>0.23118936766735113</v>
      </c>
      <c r="J256" s="10">
        <f t="shared" si="27"/>
        <v>0.012882239367691548</v>
      </c>
      <c r="K256" s="11">
        <f t="shared" si="28"/>
        <v>0.11159285671866101</v>
      </c>
      <c r="L256" s="11">
        <f t="shared" si="29"/>
        <v>0.11295940467078573</v>
      </c>
      <c r="M256" s="12">
        <f t="shared" si="24"/>
        <v>0.001164940095486893</v>
      </c>
      <c r="N256" s="10">
        <f t="shared" si="30"/>
        <v>0.00012999899316149213</v>
      </c>
      <c r="O256" s="10">
        <f t="shared" si="31"/>
        <v>0.00013159093966332773</v>
      </c>
    </row>
    <row r="257" spans="1:15" ht="12">
      <c r="A257" s="5">
        <v>257</v>
      </c>
      <c r="B257" s="9">
        <v>0.11285</v>
      </c>
      <c r="C257" s="9">
        <v>0.11305</v>
      </c>
      <c r="D257" s="9">
        <v>0.1059</v>
      </c>
      <c r="E257" s="10">
        <v>0.781</v>
      </c>
      <c r="F257" s="10">
        <v>0.209</v>
      </c>
      <c r="G257" s="10">
        <v>0.00934</v>
      </c>
      <c r="H257" s="10">
        <f t="shared" si="25"/>
        <v>0.7559283929649574</v>
      </c>
      <c r="I257" s="10">
        <f t="shared" si="26"/>
        <v>0.23118936766735113</v>
      </c>
      <c r="J257" s="10">
        <f t="shared" si="27"/>
        <v>0.012882239367691548</v>
      </c>
      <c r="K257" s="11">
        <f t="shared" si="28"/>
        <v>0.1114424771608895</v>
      </c>
      <c r="L257" s="11">
        <f t="shared" si="29"/>
        <v>0.11280670630992803</v>
      </c>
      <c r="M257" s="12">
        <f t="shared" si="24"/>
        <v>0.001164940095486893</v>
      </c>
      <c r="N257" s="10">
        <f t="shared" si="30"/>
        <v>0.0001298238099851025</v>
      </c>
      <c r="O257" s="10">
        <f t="shared" si="31"/>
        <v>0.00013141305522024947</v>
      </c>
    </row>
    <row r="258" spans="1:15" ht="12">
      <c r="A258" s="5">
        <v>258</v>
      </c>
      <c r="B258" s="9">
        <v>0.11269</v>
      </c>
      <c r="C258" s="9">
        <v>0.11289</v>
      </c>
      <c r="D258" s="9">
        <v>0.10572</v>
      </c>
      <c r="E258" s="10">
        <v>0.781</v>
      </c>
      <c r="F258" s="10">
        <v>0.209</v>
      </c>
      <c r="G258" s="10">
        <v>0.00934</v>
      </c>
      <c r="H258" s="10">
        <f t="shared" si="25"/>
        <v>0.7559283929649574</v>
      </c>
      <c r="I258" s="10">
        <f t="shared" si="26"/>
        <v>0.23118936766735113</v>
      </c>
      <c r="J258" s="10">
        <f t="shared" si="27"/>
        <v>0.012882239367691548</v>
      </c>
      <c r="K258" s="11">
        <f t="shared" si="28"/>
        <v>0.11128453831918832</v>
      </c>
      <c r="L258" s="11">
        <f t="shared" si="29"/>
        <v>0.11264644866514066</v>
      </c>
      <c r="M258" s="12">
        <f t="shared" si="24"/>
        <v>0.001164940095486893</v>
      </c>
      <c r="N258" s="10">
        <f t="shared" si="30"/>
        <v>0.00012963982069577005</v>
      </c>
      <c r="O258" s="10">
        <f t="shared" si="31"/>
        <v>0.00013122636466422836</v>
      </c>
    </row>
    <row r="259" spans="1:15" ht="12">
      <c r="A259" s="5">
        <v>259</v>
      </c>
      <c r="B259" s="9">
        <v>0.11254</v>
      </c>
      <c r="C259" s="9">
        <v>0.11274</v>
      </c>
      <c r="D259" s="9">
        <v>0.10553</v>
      </c>
      <c r="E259" s="10">
        <v>0.781</v>
      </c>
      <c r="F259" s="10">
        <v>0.209</v>
      </c>
      <c r="G259" s="10">
        <v>0.00934</v>
      </c>
      <c r="H259" s="10">
        <f t="shared" si="25"/>
        <v>0.7559283929649574</v>
      </c>
      <c r="I259" s="10">
        <f t="shared" si="26"/>
        <v>0.23118936766735113</v>
      </c>
      <c r="J259" s="10">
        <f t="shared" si="27"/>
        <v>0.012882239367691548</v>
      </c>
      <c r="K259" s="11">
        <f t="shared" si="28"/>
        <v>0.11113647065509348</v>
      </c>
      <c r="L259" s="11">
        <f t="shared" si="29"/>
        <v>0.11249593337556597</v>
      </c>
      <c r="M259" s="12">
        <f t="shared" si="24"/>
        <v>0.001164940095486893</v>
      </c>
      <c r="N259" s="10">
        <f t="shared" si="30"/>
        <v>0.00012946733073702089</v>
      </c>
      <c r="O259" s="10">
        <f t="shared" si="31"/>
        <v>0.000131051023368419</v>
      </c>
    </row>
    <row r="260" spans="1:15" ht="12">
      <c r="A260" s="5">
        <v>260</v>
      </c>
      <c r="B260" s="9">
        <v>0.11238</v>
      </c>
      <c r="C260" s="9">
        <v>0.11258</v>
      </c>
      <c r="D260" s="9">
        <v>0.10535</v>
      </c>
      <c r="E260" s="10">
        <v>0.781</v>
      </c>
      <c r="F260" s="10">
        <v>0.209</v>
      </c>
      <c r="G260" s="10">
        <v>0.00934</v>
      </c>
      <c r="H260" s="10">
        <f t="shared" si="25"/>
        <v>0.7559283929649574</v>
      </c>
      <c r="I260" s="10">
        <f t="shared" si="26"/>
        <v>0.23118936766735113</v>
      </c>
      <c r="J260" s="10">
        <f t="shared" si="27"/>
        <v>0.012882239367691548</v>
      </c>
      <c r="K260" s="11">
        <f t="shared" si="28"/>
        <v>0.11097853181339229</v>
      </c>
      <c r="L260" s="11">
        <f t="shared" si="29"/>
        <v>0.1123356757307786</v>
      </c>
      <c r="M260" s="12">
        <f aca="true" t="shared" si="32" ref="M260:M300">0.0012932/(1+0.00367*30)</f>
        <v>0.001164940095486893</v>
      </c>
      <c r="N260" s="10">
        <f t="shared" si="30"/>
        <v>0.0001292833414476884</v>
      </c>
      <c r="O260" s="10">
        <f t="shared" si="31"/>
        <v>0.00013086433281239788</v>
      </c>
    </row>
    <row r="261" spans="1:15" ht="12">
      <c r="A261" s="5">
        <v>261</v>
      </c>
      <c r="B261" s="9">
        <v>0.11223</v>
      </c>
      <c r="C261" s="9">
        <v>0.11242</v>
      </c>
      <c r="D261" s="9">
        <v>0.10517</v>
      </c>
      <c r="E261" s="10">
        <v>0.781</v>
      </c>
      <c r="F261" s="10">
        <v>0.209</v>
      </c>
      <c r="G261" s="10">
        <v>0.00934</v>
      </c>
      <c r="H261" s="10">
        <f aca="true" t="shared" si="33" ref="H261:H300">28*E261/(28*E261+32*F261+39.9*G261)</f>
        <v>0.7559283929649574</v>
      </c>
      <c r="I261" s="10">
        <f aca="true" t="shared" si="34" ref="I261:I300">32*F261/(28*E261+32*F261+39.9*G261)</f>
        <v>0.23118936766735113</v>
      </c>
      <c r="J261" s="10">
        <f aca="true" t="shared" si="35" ref="J261:J300">39.9*G261/(28*E261+32*F261+39.9*G261)</f>
        <v>0.012882239367691548</v>
      </c>
      <c r="K261" s="11">
        <f aca="true" t="shared" si="36" ref="K261:K300">B261*H261+C261*I261</f>
        <v>0.11082815225562079</v>
      </c>
      <c r="L261" s="11">
        <f aca="true" t="shared" si="37" ref="L261:L300">B261*H261+C261*I261+D261*J261</f>
        <v>0.1121829773699209</v>
      </c>
      <c r="M261" s="12">
        <f t="shared" si="32"/>
        <v>0.001164940095486893</v>
      </c>
      <c r="N261" s="10">
        <f aca="true" t="shared" si="38" ref="N261:N300">K261*M261</f>
        <v>0.0001291081582712988</v>
      </c>
      <c r="O261" s="10">
        <f aca="true" t="shared" si="39" ref="O261:O300">L261*M261</f>
        <v>0.00013068644836931962</v>
      </c>
    </row>
    <row r="262" spans="1:15" ht="12">
      <c r="A262" s="5">
        <v>262</v>
      </c>
      <c r="B262" s="9">
        <v>0.11208</v>
      </c>
      <c r="C262" s="9">
        <v>0.11226</v>
      </c>
      <c r="D262" s="9">
        <v>0.105</v>
      </c>
      <c r="E262" s="10">
        <v>0.781</v>
      </c>
      <c r="F262" s="10">
        <v>0.209</v>
      </c>
      <c r="G262" s="10">
        <v>0.00934</v>
      </c>
      <c r="H262" s="10">
        <f t="shared" si="33"/>
        <v>0.7559283929649574</v>
      </c>
      <c r="I262" s="10">
        <f t="shared" si="34"/>
        <v>0.23118936766735113</v>
      </c>
      <c r="J262" s="10">
        <f t="shared" si="35"/>
        <v>0.012882239367691548</v>
      </c>
      <c r="K262" s="11">
        <f t="shared" si="36"/>
        <v>0.11067777269784926</v>
      </c>
      <c r="L262" s="11">
        <f t="shared" si="37"/>
        <v>0.11203040783145687</v>
      </c>
      <c r="M262" s="12">
        <f t="shared" si="32"/>
        <v>0.001164940095486893</v>
      </c>
      <c r="N262" s="10">
        <f t="shared" si="38"/>
        <v>0.00012893297509490917</v>
      </c>
      <c r="O262" s="10">
        <f t="shared" si="39"/>
        <v>0.00013050871399661294</v>
      </c>
    </row>
    <row r="263" spans="1:15" ht="12">
      <c r="A263" s="5">
        <v>263</v>
      </c>
      <c r="B263" s="9">
        <v>0.11192</v>
      </c>
      <c r="C263" s="9">
        <v>0.11211</v>
      </c>
      <c r="D263" s="9">
        <v>0.10483</v>
      </c>
      <c r="E263" s="10">
        <v>0.781</v>
      </c>
      <c r="F263" s="10">
        <v>0.209</v>
      </c>
      <c r="G263" s="10">
        <v>0.00934</v>
      </c>
      <c r="H263" s="10">
        <f t="shared" si="33"/>
        <v>0.7559283929649574</v>
      </c>
      <c r="I263" s="10">
        <f t="shared" si="34"/>
        <v>0.23118936766735113</v>
      </c>
      <c r="J263" s="10">
        <f t="shared" si="35"/>
        <v>0.012882239367691548</v>
      </c>
      <c r="K263" s="11">
        <f t="shared" si="36"/>
        <v>0.11052214574982477</v>
      </c>
      <c r="L263" s="11">
        <f t="shared" si="37"/>
        <v>0.11187259090273988</v>
      </c>
      <c r="M263" s="12">
        <f t="shared" si="32"/>
        <v>0.001164940095486893</v>
      </c>
      <c r="N263" s="10">
        <f t="shared" si="38"/>
        <v>0.00012875167902321719</v>
      </c>
      <c r="O263" s="10">
        <f t="shared" si="39"/>
        <v>0.00013032486672860392</v>
      </c>
    </row>
    <row r="264" spans="1:15" ht="12">
      <c r="A264" s="5">
        <v>264</v>
      </c>
      <c r="B264" s="9">
        <v>0.11177</v>
      </c>
      <c r="C264" s="9">
        <v>0.11196</v>
      </c>
      <c r="D264" s="9">
        <v>0.10467</v>
      </c>
      <c r="E264" s="10">
        <v>0.781</v>
      </c>
      <c r="F264" s="10">
        <v>0.209</v>
      </c>
      <c r="G264" s="10">
        <v>0.00934</v>
      </c>
      <c r="H264" s="10">
        <f t="shared" si="33"/>
        <v>0.7559283929649574</v>
      </c>
      <c r="I264" s="10">
        <f t="shared" si="34"/>
        <v>0.23118936766735113</v>
      </c>
      <c r="J264" s="10">
        <f t="shared" si="35"/>
        <v>0.012882239367691548</v>
      </c>
      <c r="K264" s="11">
        <f t="shared" si="36"/>
        <v>0.11037407808572992</v>
      </c>
      <c r="L264" s="11">
        <f t="shared" si="37"/>
        <v>0.1117224620803462</v>
      </c>
      <c r="M264" s="12">
        <f t="shared" si="32"/>
        <v>0.001164940095486893</v>
      </c>
      <c r="N264" s="10">
        <f t="shared" si="38"/>
        <v>0.000128579189064468</v>
      </c>
      <c r="O264" s="10">
        <f t="shared" si="39"/>
        <v>0.00013014997564390928</v>
      </c>
    </row>
    <row r="265" spans="1:15" ht="12">
      <c r="A265" s="5">
        <v>265</v>
      </c>
      <c r="B265" s="9">
        <v>0.11162</v>
      </c>
      <c r="C265" s="9">
        <v>0.11181</v>
      </c>
      <c r="D265" s="9">
        <v>0.10451</v>
      </c>
      <c r="E265" s="10">
        <v>0.781</v>
      </c>
      <c r="F265" s="10">
        <v>0.209</v>
      </c>
      <c r="G265" s="10">
        <v>0.00934</v>
      </c>
      <c r="H265" s="10">
        <f t="shared" si="33"/>
        <v>0.7559283929649574</v>
      </c>
      <c r="I265" s="10">
        <f t="shared" si="34"/>
        <v>0.23118936766735113</v>
      </c>
      <c r="J265" s="10">
        <f t="shared" si="35"/>
        <v>0.012882239367691548</v>
      </c>
      <c r="K265" s="11">
        <f t="shared" si="36"/>
        <v>0.11022601042163507</v>
      </c>
      <c r="L265" s="11">
        <f t="shared" si="37"/>
        <v>0.11157233325795252</v>
      </c>
      <c r="M265" s="12">
        <f t="shared" si="32"/>
        <v>0.001164940095486893</v>
      </c>
      <c r="N265" s="10">
        <f t="shared" si="38"/>
        <v>0.00012840669910571883</v>
      </c>
      <c r="O265" s="10">
        <f t="shared" si="39"/>
        <v>0.00012997508455921467</v>
      </c>
    </row>
    <row r="266" spans="1:15" ht="12">
      <c r="A266" s="5">
        <v>266</v>
      </c>
      <c r="B266" s="9">
        <v>0.11146</v>
      </c>
      <c r="C266" s="9">
        <v>0.11166</v>
      </c>
      <c r="D266" s="9">
        <v>0.10435</v>
      </c>
      <c r="E266" s="10">
        <v>0.781</v>
      </c>
      <c r="F266" s="10">
        <v>0.209</v>
      </c>
      <c r="G266" s="10">
        <v>0.00934</v>
      </c>
      <c r="H266" s="10">
        <f t="shared" si="33"/>
        <v>0.7559283929649574</v>
      </c>
      <c r="I266" s="10">
        <f t="shared" si="34"/>
        <v>0.23118936766735113</v>
      </c>
      <c r="J266" s="10">
        <f t="shared" si="35"/>
        <v>0.012882239367691548</v>
      </c>
      <c r="K266" s="11">
        <f t="shared" si="36"/>
        <v>0.11007038347361059</v>
      </c>
      <c r="L266" s="11">
        <f t="shared" si="37"/>
        <v>0.1114146451516292</v>
      </c>
      <c r="M266" s="12">
        <f t="shared" si="32"/>
        <v>0.001164940095486893</v>
      </c>
      <c r="N266" s="10">
        <f t="shared" si="38"/>
        <v>0.00012822540303402685</v>
      </c>
      <c r="O266" s="10">
        <f t="shared" si="39"/>
        <v>0.00012979138736157723</v>
      </c>
    </row>
    <row r="267" spans="1:15" ht="12">
      <c r="A267" s="5">
        <v>267</v>
      </c>
      <c r="B267" s="9">
        <v>0.11131</v>
      </c>
      <c r="C267" s="9">
        <v>0.11151</v>
      </c>
      <c r="D267" s="9">
        <v>0.10419</v>
      </c>
      <c r="E267" s="10">
        <v>0.781</v>
      </c>
      <c r="F267" s="10">
        <v>0.209</v>
      </c>
      <c r="G267" s="10">
        <v>0.00934</v>
      </c>
      <c r="H267" s="10">
        <f t="shared" si="33"/>
        <v>0.7559283929649574</v>
      </c>
      <c r="I267" s="10">
        <f t="shared" si="34"/>
        <v>0.23118936766735113</v>
      </c>
      <c r="J267" s="10">
        <f t="shared" si="35"/>
        <v>0.012882239367691548</v>
      </c>
      <c r="K267" s="11">
        <f t="shared" si="36"/>
        <v>0.10992231580951574</v>
      </c>
      <c r="L267" s="11">
        <f t="shared" si="37"/>
        <v>0.11126451632923552</v>
      </c>
      <c r="M267" s="12">
        <f t="shared" si="32"/>
        <v>0.001164940095486893</v>
      </c>
      <c r="N267" s="10">
        <f t="shared" si="38"/>
        <v>0.00012805291307527769</v>
      </c>
      <c r="O267" s="10">
        <f t="shared" si="39"/>
        <v>0.0001296164962768826</v>
      </c>
    </row>
    <row r="268" spans="1:15" ht="12">
      <c r="A268" s="5">
        <v>268</v>
      </c>
      <c r="B268" s="9">
        <v>0.11116</v>
      </c>
      <c r="C268" s="9">
        <v>0.11137</v>
      </c>
      <c r="D268" s="9">
        <v>0.10402</v>
      </c>
      <c r="E268" s="10">
        <v>0.781</v>
      </c>
      <c r="F268" s="10">
        <v>0.209</v>
      </c>
      <c r="G268" s="10">
        <v>0.00934</v>
      </c>
      <c r="H268" s="10">
        <f t="shared" si="33"/>
        <v>0.7559283929649574</v>
      </c>
      <c r="I268" s="10">
        <f t="shared" si="34"/>
        <v>0.23118936766735113</v>
      </c>
      <c r="J268" s="10">
        <f t="shared" si="35"/>
        <v>0.012882239367691548</v>
      </c>
      <c r="K268" s="11">
        <f t="shared" si="36"/>
        <v>0.10977656003909755</v>
      </c>
      <c r="L268" s="11">
        <f t="shared" si="37"/>
        <v>0.11111657057812482</v>
      </c>
      <c r="M268" s="12">
        <f t="shared" si="32"/>
        <v>0.001164940095486893</v>
      </c>
      <c r="N268" s="10">
        <f t="shared" si="38"/>
        <v>0.00012788311633416896</v>
      </c>
      <c r="O268" s="10">
        <f t="shared" si="39"/>
        <v>0.00012944414833945684</v>
      </c>
    </row>
    <row r="269" spans="1:15" ht="12">
      <c r="A269" s="5">
        <v>269</v>
      </c>
      <c r="B269" s="9">
        <v>0.11102</v>
      </c>
      <c r="C269" s="9">
        <v>0.11122</v>
      </c>
      <c r="D269" s="9">
        <v>0.10386</v>
      </c>
      <c r="E269" s="10">
        <v>0.781</v>
      </c>
      <c r="F269" s="10">
        <v>0.209</v>
      </c>
      <c r="G269" s="10">
        <v>0.00934</v>
      </c>
      <c r="H269" s="10">
        <f t="shared" si="33"/>
        <v>0.7559283929649574</v>
      </c>
      <c r="I269" s="10">
        <f t="shared" si="34"/>
        <v>0.23118936766735113</v>
      </c>
      <c r="J269" s="10">
        <f t="shared" si="35"/>
        <v>0.012882239367691548</v>
      </c>
      <c r="K269" s="11">
        <f t="shared" si="36"/>
        <v>0.10963605165893237</v>
      </c>
      <c r="L269" s="11">
        <f t="shared" si="37"/>
        <v>0.1109740010396608</v>
      </c>
      <c r="M269" s="12">
        <f t="shared" si="32"/>
        <v>0.001164940095486893</v>
      </c>
      <c r="N269" s="10">
        <f t="shared" si="38"/>
        <v>0.0001277194324883626</v>
      </c>
      <c r="O269" s="10">
        <f t="shared" si="39"/>
        <v>0.00012927806336770502</v>
      </c>
    </row>
    <row r="270" spans="1:15" ht="12">
      <c r="A270" s="5">
        <v>270</v>
      </c>
      <c r="B270" s="9">
        <v>0.11088</v>
      </c>
      <c r="C270" s="9">
        <v>0.11107</v>
      </c>
      <c r="D270" s="9">
        <v>0.1037</v>
      </c>
      <c r="E270" s="10">
        <v>0.781</v>
      </c>
      <c r="F270" s="10">
        <v>0.209</v>
      </c>
      <c r="G270" s="10">
        <v>0.00934</v>
      </c>
      <c r="H270" s="10">
        <f t="shared" si="33"/>
        <v>0.7559283929649574</v>
      </c>
      <c r="I270" s="10">
        <f t="shared" si="34"/>
        <v>0.23118936766735113</v>
      </c>
      <c r="J270" s="10">
        <f t="shared" si="35"/>
        <v>0.012882239367691548</v>
      </c>
      <c r="K270" s="11">
        <f t="shared" si="36"/>
        <v>0.10949554327876718</v>
      </c>
      <c r="L270" s="11">
        <f t="shared" si="37"/>
        <v>0.11083143150119679</v>
      </c>
      <c r="M270" s="12">
        <f t="shared" si="32"/>
        <v>0.001164940095486893</v>
      </c>
      <c r="N270" s="10">
        <f t="shared" si="38"/>
        <v>0.00012755574864255627</v>
      </c>
      <c r="O270" s="10">
        <f t="shared" si="39"/>
        <v>0.00012911197839595324</v>
      </c>
    </row>
    <row r="271" spans="1:15" ht="12">
      <c r="A271" s="5">
        <v>271</v>
      </c>
      <c r="B271" s="9">
        <v>0.11074</v>
      </c>
      <c r="C271" s="9">
        <v>0.11092</v>
      </c>
      <c r="D271" s="9">
        <v>0.10354</v>
      </c>
      <c r="E271" s="10">
        <v>0.781</v>
      </c>
      <c r="F271" s="10">
        <v>0.209</v>
      </c>
      <c r="G271" s="10">
        <v>0.00934</v>
      </c>
      <c r="H271" s="10">
        <f t="shared" si="33"/>
        <v>0.7559283929649574</v>
      </c>
      <c r="I271" s="10">
        <f t="shared" si="34"/>
        <v>0.23118936766735113</v>
      </c>
      <c r="J271" s="10">
        <f t="shared" si="35"/>
        <v>0.012882239367691548</v>
      </c>
      <c r="K271" s="11">
        <f t="shared" si="36"/>
        <v>0.10935503489860197</v>
      </c>
      <c r="L271" s="11">
        <f t="shared" si="37"/>
        <v>0.11068886196273275</v>
      </c>
      <c r="M271" s="12">
        <f t="shared" si="32"/>
        <v>0.001164940095486893</v>
      </c>
      <c r="N271" s="10">
        <f t="shared" si="38"/>
        <v>0.0001273920647967499</v>
      </c>
      <c r="O271" s="10">
        <f t="shared" si="39"/>
        <v>0.00012894589342420142</v>
      </c>
    </row>
    <row r="272" spans="1:15" ht="12">
      <c r="A272" s="5">
        <v>272</v>
      </c>
      <c r="B272" s="9">
        <v>0.11059</v>
      </c>
      <c r="C272" s="9">
        <v>0.11077</v>
      </c>
      <c r="D272" s="9">
        <v>0.10337</v>
      </c>
      <c r="E272" s="10">
        <v>0.781</v>
      </c>
      <c r="F272" s="10">
        <v>0.209</v>
      </c>
      <c r="G272" s="10">
        <v>0.00934</v>
      </c>
      <c r="H272" s="10">
        <f t="shared" si="33"/>
        <v>0.7559283929649574</v>
      </c>
      <c r="I272" s="10">
        <f t="shared" si="34"/>
        <v>0.23118936766735113</v>
      </c>
      <c r="J272" s="10">
        <f t="shared" si="35"/>
        <v>0.012882239367691548</v>
      </c>
      <c r="K272" s="11">
        <f t="shared" si="36"/>
        <v>0.10920696723450711</v>
      </c>
      <c r="L272" s="11">
        <f t="shared" si="37"/>
        <v>0.11053860431794539</v>
      </c>
      <c r="M272" s="12">
        <f t="shared" si="32"/>
        <v>0.001164940095486893</v>
      </c>
      <c r="N272" s="10">
        <f t="shared" si="38"/>
        <v>0.00012721957483800072</v>
      </c>
      <c r="O272" s="10">
        <f t="shared" si="39"/>
        <v>0.0001287708522691352</v>
      </c>
    </row>
    <row r="273" spans="1:15" ht="12">
      <c r="A273" s="5">
        <v>273</v>
      </c>
      <c r="B273" s="9">
        <v>0.11045</v>
      </c>
      <c r="C273" s="9">
        <v>0.11063</v>
      </c>
      <c r="D273" s="9">
        <v>0.10321</v>
      </c>
      <c r="E273" s="10">
        <v>0.781</v>
      </c>
      <c r="F273" s="10">
        <v>0.209</v>
      </c>
      <c r="G273" s="10">
        <v>0.00934</v>
      </c>
      <c r="H273" s="10">
        <f t="shared" si="33"/>
        <v>0.7559283929649574</v>
      </c>
      <c r="I273" s="10">
        <f t="shared" si="34"/>
        <v>0.23118936766735113</v>
      </c>
      <c r="J273" s="10">
        <f t="shared" si="35"/>
        <v>0.012882239367691548</v>
      </c>
      <c r="K273" s="11">
        <f t="shared" si="36"/>
        <v>0.1090687707480186</v>
      </c>
      <c r="L273" s="11">
        <f t="shared" si="37"/>
        <v>0.11039834667315805</v>
      </c>
      <c r="M273" s="12">
        <f t="shared" si="32"/>
        <v>0.001164940095486893</v>
      </c>
      <c r="N273" s="10">
        <f t="shared" si="38"/>
        <v>0.00012705858420983485</v>
      </c>
      <c r="O273" s="10">
        <f t="shared" si="39"/>
        <v>0.00012860746051502386</v>
      </c>
    </row>
    <row r="274" spans="1:15" ht="12">
      <c r="A274" s="5">
        <v>274</v>
      </c>
      <c r="B274" s="9">
        <v>0.11031</v>
      </c>
      <c r="C274" s="9">
        <v>0.11048</v>
      </c>
      <c r="D274" s="9">
        <v>0.10306</v>
      </c>
      <c r="E274" s="10">
        <v>0.781</v>
      </c>
      <c r="F274" s="10">
        <v>0.209</v>
      </c>
      <c r="G274" s="10">
        <v>0.00934</v>
      </c>
      <c r="H274" s="10">
        <f t="shared" si="33"/>
        <v>0.7559283929649574</v>
      </c>
      <c r="I274" s="10">
        <f t="shared" si="34"/>
        <v>0.23118936766735113</v>
      </c>
      <c r="J274" s="10">
        <f t="shared" si="35"/>
        <v>0.012882239367691548</v>
      </c>
      <c r="K274" s="11">
        <f t="shared" si="36"/>
        <v>0.10892826236785341</v>
      </c>
      <c r="L274" s="11">
        <f t="shared" si="37"/>
        <v>0.1102559059570877</v>
      </c>
      <c r="M274" s="12">
        <f t="shared" si="32"/>
        <v>0.001164940095486893</v>
      </c>
      <c r="N274" s="10">
        <f t="shared" si="38"/>
        <v>0.00012689490036402849</v>
      </c>
      <c r="O274" s="10">
        <f t="shared" si="39"/>
        <v>0.00012844152561364365</v>
      </c>
    </row>
    <row r="275" spans="1:15" ht="12">
      <c r="A275" s="5">
        <v>275</v>
      </c>
      <c r="B275" s="9">
        <v>0.11017</v>
      </c>
      <c r="C275" s="9">
        <v>0.11033</v>
      </c>
      <c r="D275" s="9">
        <v>0.10291</v>
      </c>
      <c r="E275" s="10">
        <v>0.781</v>
      </c>
      <c r="F275" s="10">
        <v>0.209</v>
      </c>
      <c r="G275" s="10">
        <v>0.00934</v>
      </c>
      <c r="H275" s="10">
        <f t="shared" si="33"/>
        <v>0.7559283929649574</v>
      </c>
      <c r="I275" s="10">
        <f t="shared" si="34"/>
        <v>0.23118936766735113</v>
      </c>
      <c r="J275" s="10">
        <f t="shared" si="35"/>
        <v>0.012882239367691548</v>
      </c>
      <c r="K275" s="11">
        <f t="shared" si="36"/>
        <v>0.10878775398768821</v>
      </c>
      <c r="L275" s="11">
        <f t="shared" si="37"/>
        <v>0.11011346524101735</v>
      </c>
      <c r="M275" s="12">
        <f t="shared" si="32"/>
        <v>0.001164940095486893</v>
      </c>
      <c r="N275" s="10">
        <f t="shared" si="38"/>
        <v>0.00012673121651822212</v>
      </c>
      <c r="O275" s="10">
        <f t="shared" si="39"/>
        <v>0.00012827559071226343</v>
      </c>
    </row>
    <row r="276" spans="1:15" ht="12">
      <c r="A276" s="5">
        <v>276</v>
      </c>
      <c r="B276" s="9">
        <v>0.11003</v>
      </c>
      <c r="C276" s="9">
        <v>0.11019</v>
      </c>
      <c r="D276" s="9">
        <v>0.10277</v>
      </c>
      <c r="E276" s="10">
        <v>0.781</v>
      </c>
      <c r="F276" s="10">
        <v>0.209</v>
      </c>
      <c r="G276" s="10">
        <v>0.00934</v>
      </c>
      <c r="H276" s="10">
        <f t="shared" si="33"/>
        <v>0.7559283929649574</v>
      </c>
      <c r="I276" s="10">
        <f t="shared" si="34"/>
        <v>0.23118936766735113</v>
      </c>
      <c r="J276" s="10">
        <f t="shared" si="35"/>
        <v>0.012882239367691548</v>
      </c>
      <c r="K276" s="11">
        <f t="shared" si="36"/>
        <v>0.10864955750119969</v>
      </c>
      <c r="L276" s="11">
        <f t="shared" si="37"/>
        <v>0.10997346524101735</v>
      </c>
      <c r="M276" s="12">
        <f t="shared" si="32"/>
        <v>0.001164940095486893</v>
      </c>
      <c r="N276" s="10">
        <f t="shared" si="38"/>
        <v>0.00012657022589005626</v>
      </c>
      <c r="O276" s="10">
        <f t="shared" si="39"/>
        <v>0.00012811249909889526</v>
      </c>
    </row>
    <row r="277" spans="1:15" ht="12">
      <c r="A277" s="5">
        <v>277</v>
      </c>
      <c r="B277" s="9">
        <v>0.10988</v>
      </c>
      <c r="C277" s="9">
        <v>0.11005</v>
      </c>
      <c r="D277" s="9">
        <v>0.10262</v>
      </c>
      <c r="E277" s="10">
        <v>0.781</v>
      </c>
      <c r="F277" s="10">
        <v>0.209</v>
      </c>
      <c r="G277" s="10">
        <v>0.00934</v>
      </c>
      <c r="H277" s="10">
        <f t="shared" si="33"/>
        <v>0.7559283929649574</v>
      </c>
      <c r="I277" s="10">
        <f t="shared" si="34"/>
        <v>0.23118936766735113</v>
      </c>
      <c r="J277" s="10">
        <f t="shared" si="35"/>
        <v>0.012882239367691548</v>
      </c>
      <c r="K277" s="11">
        <f t="shared" si="36"/>
        <v>0.1085038017307815</v>
      </c>
      <c r="L277" s="11">
        <f t="shared" si="37"/>
        <v>0.109825777134694</v>
      </c>
      <c r="M277" s="12">
        <f t="shared" si="32"/>
        <v>0.001164940095486893</v>
      </c>
      <c r="N277" s="10">
        <f t="shared" si="38"/>
        <v>0.0001264004291489475</v>
      </c>
      <c r="O277" s="10">
        <f t="shared" si="39"/>
        <v>0.00012794045130221267</v>
      </c>
    </row>
    <row r="278" spans="1:15" ht="12">
      <c r="A278" s="5">
        <v>278</v>
      </c>
      <c r="B278" s="9">
        <v>0.10974</v>
      </c>
      <c r="C278" s="9">
        <v>0.10992</v>
      </c>
      <c r="D278" s="9">
        <v>0.10248</v>
      </c>
      <c r="E278" s="10">
        <v>0.781</v>
      </c>
      <c r="F278" s="10">
        <v>0.209</v>
      </c>
      <c r="G278" s="10">
        <v>0.00934</v>
      </c>
      <c r="H278" s="10">
        <f t="shared" si="33"/>
        <v>0.7559283929649574</v>
      </c>
      <c r="I278" s="10">
        <f t="shared" si="34"/>
        <v>0.23118936766735113</v>
      </c>
      <c r="J278" s="10">
        <f t="shared" si="35"/>
        <v>0.012882239367691548</v>
      </c>
      <c r="K278" s="11">
        <f t="shared" si="36"/>
        <v>0.10836791713796967</v>
      </c>
      <c r="L278" s="11">
        <f t="shared" si="37"/>
        <v>0.1096880890283707</v>
      </c>
      <c r="M278" s="12">
        <f t="shared" si="32"/>
        <v>0.001164940095486893</v>
      </c>
      <c r="N278" s="10">
        <f t="shared" si="38"/>
        <v>0.0001262421317384221</v>
      </c>
      <c r="O278" s="10">
        <f t="shared" si="39"/>
        <v>0.000127780052906485</v>
      </c>
    </row>
    <row r="279" spans="1:15" ht="12">
      <c r="A279" s="5">
        <v>279</v>
      </c>
      <c r="B279" s="9">
        <v>0.1096</v>
      </c>
      <c r="C279" s="9">
        <v>0.10978</v>
      </c>
      <c r="D279" s="9">
        <v>0.10234</v>
      </c>
      <c r="E279" s="10">
        <v>0.781</v>
      </c>
      <c r="F279" s="10">
        <v>0.209</v>
      </c>
      <c r="G279" s="10">
        <v>0.00934</v>
      </c>
      <c r="H279" s="10">
        <f t="shared" si="33"/>
        <v>0.7559283929649574</v>
      </c>
      <c r="I279" s="10">
        <f t="shared" si="34"/>
        <v>0.23118936766735113</v>
      </c>
      <c r="J279" s="10">
        <f t="shared" si="35"/>
        <v>0.012882239367691548</v>
      </c>
      <c r="K279" s="11">
        <f t="shared" si="36"/>
        <v>0.10822972065148115</v>
      </c>
      <c r="L279" s="11">
        <f t="shared" si="37"/>
        <v>0.1095480890283707</v>
      </c>
      <c r="M279" s="12">
        <f t="shared" si="32"/>
        <v>0.001164940095486893</v>
      </c>
      <c r="N279" s="10">
        <f t="shared" si="38"/>
        <v>0.0001260811411102562</v>
      </c>
      <c r="O279" s="10">
        <f t="shared" si="39"/>
        <v>0.00012761696129311682</v>
      </c>
    </row>
    <row r="280" spans="1:15" ht="12">
      <c r="A280" s="5">
        <v>280</v>
      </c>
      <c r="B280" s="9">
        <v>0.10946</v>
      </c>
      <c r="C280" s="9">
        <v>0.10964</v>
      </c>
      <c r="D280" s="9">
        <v>0.10219</v>
      </c>
      <c r="E280" s="10">
        <v>0.781</v>
      </c>
      <c r="F280" s="10">
        <v>0.209</v>
      </c>
      <c r="G280" s="10">
        <v>0.00934</v>
      </c>
      <c r="H280" s="10">
        <f t="shared" si="33"/>
        <v>0.7559283929649574</v>
      </c>
      <c r="I280" s="10">
        <f t="shared" si="34"/>
        <v>0.23118936766735113</v>
      </c>
      <c r="J280" s="10">
        <f t="shared" si="35"/>
        <v>0.012882239367691548</v>
      </c>
      <c r="K280" s="11">
        <f t="shared" si="36"/>
        <v>0.10809152416499261</v>
      </c>
      <c r="L280" s="11">
        <f t="shared" si="37"/>
        <v>0.10940796020597701</v>
      </c>
      <c r="M280" s="12">
        <f t="shared" si="32"/>
        <v>0.001164940095486893</v>
      </c>
      <c r="N280" s="10">
        <f t="shared" si="38"/>
        <v>0.0001259201504820903</v>
      </c>
      <c r="O280" s="10">
        <f t="shared" si="39"/>
        <v>0.00012745371960937705</v>
      </c>
    </row>
    <row r="281" spans="1:15" ht="12">
      <c r="A281" s="5">
        <v>281</v>
      </c>
      <c r="B281" s="9">
        <v>0.10932</v>
      </c>
      <c r="C281" s="9">
        <v>0.1095</v>
      </c>
      <c r="D281" s="9">
        <v>0.10205</v>
      </c>
      <c r="E281" s="10">
        <v>0.781</v>
      </c>
      <c r="F281" s="10">
        <v>0.209</v>
      </c>
      <c r="G281" s="10">
        <v>0.00934</v>
      </c>
      <c r="H281" s="10">
        <f t="shared" si="33"/>
        <v>0.7559283929649574</v>
      </c>
      <c r="I281" s="10">
        <f t="shared" si="34"/>
        <v>0.23118936766735113</v>
      </c>
      <c r="J281" s="10">
        <f t="shared" si="35"/>
        <v>0.012882239367691548</v>
      </c>
      <c r="K281" s="11">
        <f t="shared" si="36"/>
        <v>0.10795332767850409</v>
      </c>
      <c r="L281" s="11">
        <f t="shared" si="37"/>
        <v>0.10926796020597701</v>
      </c>
      <c r="M281" s="12">
        <f t="shared" si="32"/>
        <v>0.001164940095486893</v>
      </c>
      <c r="N281" s="10">
        <f t="shared" si="38"/>
        <v>0.00012575915985392442</v>
      </c>
      <c r="O281" s="10">
        <f t="shared" si="39"/>
        <v>0.00012729062799600888</v>
      </c>
    </row>
    <row r="282" spans="1:15" ht="12">
      <c r="A282" s="5">
        <v>282</v>
      </c>
      <c r="B282" s="9">
        <v>0.10917</v>
      </c>
      <c r="C282" s="9">
        <v>0.10936</v>
      </c>
      <c r="D282" s="9">
        <v>0.10191</v>
      </c>
      <c r="E282" s="10">
        <v>0.781</v>
      </c>
      <c r="F282" s="10">
        <v>0.209</v>
      </c>
      <c r="G282" s="10">
        <v>0.00934</v>
      </c>
      <c r="H282" s="10">
        <f t="shared" si="33"/>
        <v>0.7559283929649574</v>
      </c>
      <c r="I282" s="10">
        <f t="shared" si="34"/>
        <v>0.23118936766735113</v>
      </c>
      <c r="J282" s="10">
        <f t="shared" si="35"/>
        <v>0.012882239367691548</v>
      </c>
      <c r="K282" s="11">
        <f t="shared" si="36"/>
        <v>0.10780757190808593</v>
      </c>
      <c r="L282" s="11">
        <f t="shared" si="37"/>
        <v>0.10912040092204738</v>
      </c>
      <c r="M282" s="12">
        <f t="shared" si="32"/>
        <v>0.001164940095486893</v>
      </c>
      <c r="N282" s="10">
        <f t="shared" si="38"/>
        <v>0.00012558936311281573</v>
      </c>
      <c r="O282" s="10">
        <f t="shared" si="39"/>
        <v>0.00012711873026969791</v>
      </c>
    </row>
    <row r="283" spans="1:15" ht="12">
      <c r="A283" s="5">
        <v>283</v>
      </c>
      <c r="B283" s="9">
        <v>0.10903</v>
      </c>
      <c r="C283" s="9">
        <v>0.10922</v>
      </c>
      <c r="D283" s="9">
        <v>0.10176</v>
      </c>
      <c r="E283" s="10">
        <v>0.781</v>
      </c>
      <c r="F283" s="10">
        <v>0.209</v>
      </c>
      <c r="G283" s="10">
        <v>0.00934</v>
      </c>
      <c r="H283" s="10">
        <f t="shared" si="33"/>
        <v>0.7559283929649574</v>
      </c>
      <c r="I283" s="10">
        <f t="shared" si="34"/>
        <v>0.23118936766735113</v>
      </c>
      <c r="J283" s="10">
        <f t="shared" si="35"/>
        <v>0.012882239367691548</v>
      </c>
      <c r="K283" s="11">
        <f t="shared" si="36"/>
        <v>0.1076693754215974</v>
      </c>
      <c r="L283" s="11">
        <f t="shared" si="37"/>
        <v>0.10898027209965369</v>
      </c>
      <c r="M283" s="12">
        <f t="shared" si="32"/>
        <v>0.001164940095486893</v>
      </c>
      <c r="N283" s="10">
        <f t="shared" si="38"/>
        <v>0.0001254283724846498</v>
      </c>
      <c r="O283" s="10">
        <f t="shared" si="39"/>
        <v>0.00012695548858595817</v>
      </c>
    </row>
    <row r="284" spans="1:15" ht="12">
      <c r="A284" s="5">
        <v>284</v>
      </c>
      <c r="B284" s="9">
        <v>0.1089</v>
      </c>
      <c r="C284" s="9">
        <v>0.10908</v>
      </c>
      <c r="D284" s="9">
        <v>0.10162</v>
      </c>
      <c r="E284" s="10">
        <v>0.781</v>
      </c>
      <c r="F284" s="10">
        <v>0.209</v>
      </c>
      <c r="G284" s="10">
        <v>0.00934</v>
      </c>
      <c r="H284" s="10">
        <f t="shared" si="33"/>
        <v>0.7559283929649574</v>
      </c>
      <c r="I284" s="10">
        <f t="shared" si="34"/>
        <v>0.23118936766735113</v>
      </c>
      <c r="J284" s="10">
        <f t="shared" si="35"/>
        <v>0.012882239367691548</v>
      </c>
      <c r="K284" s="11">
        <f t="shared" si="36"/>
        <v>0.10753873821903852</v>
      </c>
      <c r="L284" s="11">
        <f t="shared" si="37"/>
        <v>0.10884783138358334</v>
      </c>
      <c r="M284" s="12">
        <f t="shared" si="32"/>
        <v>0.001164940095486893</v>
      </c>
      <c r="N284" s="10">
        <f t="shared" si="38"/>
        <v>0.00012527618796942674</v>
      </c>
      <c r="O284" s="10">
        <f t="shared" si="39"/>
        <v>0.0001268012030855328</v>
      </c>
    </row>
    <row r="285" spans="1:15" ht="12">
      <c r="A285" s="5">
        <v>285</v>
      </c>
      <c r="B285" s="9">
        <v>0.10877</v>
      </c>
      <c r="C285" s="9">
        <v>0.10894</v>
      </c>
      <c r="D285" s="9">
        <v>0.10147</v>
      </c>
      <c r="E285" s="10">
        <v>0.781</v>
      </c>
      <c r="F285" s="10">
        <v>0.209</v>
      </c>
      <c r="G285" s="10">
        <v>0.00934</v>
      </c>
      <c r="H285" s="10">
        <f t="shared" si="33"/>
        <v>0.7559283929649574</v>
      </c>
      <c r="I285" s="10">
        <f t="shared" si="34"/>
        <v>0.23118936766735113</v>
      </c>
      <c r="J285" s="10">
        <f t="shared" si="35"/>
        <v>0.012882239367691548</v>
      </c>
      <c r="K285" s="11">
        <f t="shared" si="36"/>
        <v>0.10740810101647966</v>
      </c>
      <c r="L285" s="11">
        <f t="shared" si="37"/>
        <v>0.10871526184511932</v>
      </c>
      <c r="M285" s="12">
        <f t="shared" si="32"/>
        <v>0.001164940095486893</v>
      </c>
      <c r="N285" s="10">
        <f t="shared" si="38"/>
        <v>0.00012512400345420367</v>
      </c>
      <c r="O285" s="10">
        <f t="shared" si="39"/>
        <v>0.00012664676751473588</v>
      </c>
    </row>
    <row r="286" spans="1:15" ht="12">
      <c r="A286" s="5">
        <v>286</v>
      </c>
      <c r="B286" s="9">
        <v>0.10864</v>
      </c>
      <c r="C286" s="9">
        <v>0.1088</v>
      </c>
      <c r="D286" s="9">
        <v>0.10133</v>
      </c>
      <c r="E286" s="10">
        <v>0.781</v>
      </c>
      <c r="F286" s="10">
        <v>0.209</v>
      </c>
      <c r="G286" s="10">
        <v>0.00934</v>
      </c>
      <c r="H286" s="10">
        <f t="shared" si="33"/>
        <v>0.7559283929649574</v>
      </c>
      <c r="I286" s="10">
        <f t="shared" si="34"/>
        <v>0.23118936766735113</v>
      </c>
      <c r="J286" s="10">
        <f t="shared" si="35"/>
        <v>0.012882239367691548</v>
      </c>
      <c r="K286" s="11">
        <f t="shared" si="36"/>
        <v>0.10727746381392077</v>
      </c>
      <c r="L286" s="11">
        <f t="shared" si="37"/>
        <v>0.10858282112904895</v>
      </c>
      <c r="M286" s="12">
        <f t="shared" si="32"/>
        <v>0.001164940095486893</v>
      </c>
      <c r="N286" s="10">
        <f t="shared" si="38"/>
        <v>0.00012497181893898057</v>
      </c>
      <c r="O286" s="10">
        <f t="shared" si="39"/>
        <v>0.0001264924820143105</v>
      </c>
    </row>
    <row r="287" spans="1:15" ht="12">
      <c r="A287" s="5">
        <v>287</v>
      </c>
      <c r="B287" s="9">
        <v>0.10851</v>
      </c>
      <c r="C287" s="9">
        <v>0.10867</v>
      </c>
      <c r="D287" s="9">
        <v>0.10119</v>
      </c>
      <c r="E287" s="10">
        <v>0.781</v>
      </c>
      <c r="F287" s="10">
        <v>0.209</v>
      </c>
      <c r="G287" s="10">
        <v>0.00934</v>
      </c>
      <c r="H287" s="10">
        <f t="shared" si="33"/>
        <v>0.7559283929649574</v>
      </c>
      <c r="I287" s="10">
        <f t="shared" si="34"/>
        <v>0.23118936766735113</v>
      </c>
      <c r="J287" s="10">
        <f t="shared" si="35"/>
        <v>0.012882239367691548</v>
      </c>
      <c r="K287" s="11">
        <f t="shared" si="36"/>
        <v>0.10714913850503857</v>
      </c>
      <c r="L287" s="11">
        <f t="shared" si="37"/>
        <v>0.10845269230665527</v>
      </c>
      <c r="M287" s="12">
        <f t="shared" si="32"/>
        <v>0.001164940095486893</v>
      </c>
      <c r="N287" s="10">
        <f t="shared" si="38"/>
        <v>0.00012482232764139797</v>
      </c>
      <c r="O287" s="10">
        <f t="shared" si="39"/>
        <v>0.00012634088973152564</v>
      </c>
    </row>
    <row r="288" spans="1:15" ht="12">
      <c r="A288" s="5">
        <v>288</v>
      </c>
      <c r="B288" s="9">
        <v>0.10837</v>
      </c>
      <c r="C288" s="9">
        <v>0.10853</v>
      </c>
      <c r="D288" s="9">
        <v>0.10107</v>
      </c>
      <c r="E288" s="10">
        <v>0.781</v>
      </c>
      <c r="F288" s="10">
        <v>0.209</v>
      </c>
      <c r="G288" s="10">
        <v>0.00934</v>
      </c>
      <c r="H288" s="10">
        <f t="shared" si="33"/>
        <v>0.7559283929649574</v>
      </c>
      <c r="I288" s="10">
        <f t="shared" si="34"/>
        <v>0.23118936766735113</v>
      </c>
      <c r="J288" s="10">
        <f t="shared" si="35"/>
        <v>0.012882239367691548</v>
      </c>
      <c r="K288" s="11">
        <f t="shared" si="36"/>
        <v>0.10701094201855005</v>
      </c>
      <c r="L288" s="11">
        <f t="shared" si="37"/>
        <v>0.10831294995144264</v>
      </c>
      <c r="M288" s="12">
        <f t="shared" si="32"/>
        <v>0.001164940095486893</v>
      </c>
      <c r="N288" s="10">
        <f t="shared" si="38"/>
        <v>0.00012466133701323208</v>
      </c>
      <c r="O288" s="10">
        <f t="shared" si="39"/>
        <v>0.00012617809825890065</v>
      </c>
    </row>
    <row r="289" spans="1:15" ht="12">
      <c r="A289" s="5">
        <v>289</v>
      </c>
      <c r="B289" s="9">
        <v>0.10824</v>
      </c>
      <c r="C289" s="9">
        <v>0.1084</v>
      </c>
      <c r="D289" s="9">
        <v>0.10094</v>
      </c>
      <c r="E289" s="10">
        <v>0.781</v>
      </c>
      <c r="F289" s="10">
        <v>0.209</v>
      </c>
      <c r="G289" s="10">
        <v>0.00934</v>
      </c>
      <c r="H289" s="10">
        <f t="shared" si="33"/>
        <v>0.7559283929649574</v>
      </c>
      <c r="I289" s="10">
        <f t="shared" si="34"/>
        <v>0.23118936766735113</v>
      </c>
      <c r="J289" s="10">
        <f t="shared" si="35"/>
        <v>0.012882239367691548</v>
      </c>
      <c r="K289" s="11">
        <f t="shared" si="36"/>
        <v>0.10688261670966785</v>
      </c>
      <c r="L289" s="11">
        <f t="shared" si="37"/>
        <v>0.10818294995144263</v>
      </c>
      <c r="M289" s="12">
        <f t="shared" si="32"/>
        <v>0.001164940095486893</v>
      </c>
      <c r="N289" s="10">
        <f t="shared" si="38"/>
        <v>0.00012451184571564945</v>
      </c>
      <c r="O289" s="10">
        <f t="shared" si="39"/>
        <v>0.00012602665604648735</v>
      </c>
    </row>
    <row r="290" spans="1:15" ht="12">
      <c r="A290" s="5">
        <v>290</v>
      </c>
      <c r="B290" s="9">
        <v>0.10811</v>
      </c>
      <c r="C290" s="9">
        <v>0.10827</v>
      </c>
      <c r="D290" s="9">
        <v>0.10081</v>
      </c>
      <c r="E290" s="10">
        <v>0.781</v>
      </c>
      <c r="F290" s="10">
        <v>0.209</v>
      </c>
      <c r="G290" s="10">
        <v>0.00934</v>
      </c>
      <c r="H290" s="10">
        <f t="shared" si="33"/>
        <v>0.7559283929649574</v>
      </c>
      <c r="I290" s="10">
        <f t="shared" si="34"/>
        <v>0.23118936766735113</v>
      </c>
      <c r="J290" s="10">
        <f t="shared" si="35"/>
        <v>0.012882239367691548</v>
      </c>
      <c r="K290" s="11">
        <f t="shared" si="36"/>
        <v>0.10675429140078564</v>
      </c>
      <c r="L290" s="11">
        <f t="shared" si="37"/>
        <v>0.10805294995144263</v>
      </c>
      <c r="M290" s="12">
        <f t="shared" si="32"/>
        <v>0.001164940095486893</v>
      </c>
      <c r="N290" s="10">
        <f t="shared" si="38"/>
        <v>0.00012436235441806682</v>
      </c>
      <c r="O290" s="10">
        <f t="shared" si="39"/>
        <v>0.00012587521383407405</v>
      </c>
    </row>
    <row r="291" spans="1:15" ht="12">
      <c r="A291" s="5">
        <v>291</v>
      </c>
      <c r="B291" s="9">
        <v>0.10798</v>
      </c>
      <c r="C291" s="9">
        <v>0.10814</v>
      </c>
      <c r="D291" s="9">
        <v>0.10068</v>
      </c>
      <c r="E291" s="10">
        <v>0.781</v>
      </c>
      <c r="F291" s="10">
        <v>0.209</v>
      </c>
      <c r="G291" s="10">
        <v>0.00934</v>
      </c>
      <c r="H291" s="10">
        <f t="shared" si="33"/>
        <v>0.7559283929649574</v>
      </c>
      <c r="I291" s="10">
        <f t="shared" si="34"/>
        <v>0.23118936766735113</v>
      </c>
      <c r="J291" s="10">
        <f t="shared" si="35"/>
        <v>0.012882239367691548</v>
      </c>
      <c r="K291" s="11">
        <f t="shared" si="36"/>
        <v>0.10662596609190345</v>
      </c>
      <c r="L291" s="11">
        <f t="shared" si="37"/>
        <v>0.10792294995144264</v>
      </c>
      <c r="M291" s="12">
        <f t="shared" si="32"/>
        <v>0.001164940095486893</v>
      </c>
      <c r="N291" s="10">
        <f t="shared" si="38"/>
        <v>0.00012421286312048422</v>
      </c>
      <c r="O291" s="10">
        <f t="shared" si="39"/>
        <v>0.00012572377162166077</v>
      </c>
    </row>
    <row r="292" spans="1:15" ht="12">
      <c r="A292" s="5">
        <v>292</v>
      </c>
      <c r="B292" s="9">
        <v>0.10785</v>
      </c>
      <c r="C292" s="9">
        <v>0.10801</v>
      </c>
      <c r="D292" s="9">
        <v>0.10056</v>
      </c>
      <c r="E292" s="10">
        <v>0.781</v>
      </c>
      <c r="F292" s="10">
        <v>0.209</v>
      </c>
      <c r="G292" s="10">
        <v>0.00934</v>
      </c>
      <c r="H292" s="10">
        <f t="shared" si="33"/>
        <v>0.7559283929649574</v>
      </c>
      <c r="I292" s="10">
        <f t="shared" si="34"/>
        <v>0.23118936766735113</v>
      </c>
      <c r="J292" s="10">
        <f t="shared" si="35"/>
        <v>0.012882239367691548</v>
      </c>
      <c r="K292" s="11">
        <f t="shared" si="36"/>
        <v>0.10649764078302126</v>
      </c>
      <c r="L292" s="11">
        <f t="shared" si="37"/>
        <v>0.10779307877383633</v>
      </c>
      <c r="M292" s="12">
        <f t="shared" si="32"/>
        <v>0.001164940095486893</v>
      </c>
      <c r="N292" s="10">
        <f t="shared" si="38"/>
        <v>0.00012406337182290162</v>
      </c>
      <c r="O292" s="10">
        <f t="shared" si="39"/>
        <v>0.00012557247947961908</v>
      </c>
    </row>
    <row r="293" spans="1:15" ht="12">
      <c r="A293" s="5">
        <v>293</v>
      </c>
      <c r="B293" s="9">
        <v>0.10772</v>
      </c>
      <c r="C293" s="9">
        <v>0.10788</v>
      </c>
      <c r="D293" s="9">
        <v>0.10043</v>
      </c>
      <c r="E293" s="10">
        <v>0.781</v>
      </c>
      <c r="F293" s="10">
        <v>0.209</v>
      </c>
      <c r="G293" s="10">
        <v>0.00934</v>
      </c>
      <c r="H293" s="10">
        <f t="shared" si="33"/>
        <v>0.7559283929649574</v>
      </c>
      <c r="I293" s="10">
        <f t="shared" si="34"/>
        <v>0.23118936766735113</v>
      </c>
      <c r="J293" s="10">
        <f t="shared" si="35"/>
        <v>0.012882239367691548</v>
      </c>
      <c r="K293" s="11">
        <f t="shared" si="36"/>
        <v>0.10636931547413905</v>
      </c>
      <c r="L293" s="11">
        <f t="shared" si="37"/>
        <v>0.10766307877383631</v>
      </c>
      <c r="M293" s="12">
        <f t="shared" si="32"/>
        <v>0.001164940095486893</v>
      </c>
      <c r="N293" s="10">
        <f t="shared" si="38"/>
        <v>0.000123913880525319</v>
      </c>
      <c r="O293" s="10">
        <f t="shared" si="39"/>
        <v>0.00012542103726720575</v>
      </c>
    </row>
    <row r="294" spans="1:15" ht="12">
      <c r="A294" s="5">
        <v>294</v>
      </c>
      <c r="B294" s="9">
        <v>0.10759</v>
      </c>
      <c r="C294" s="9">
        <v>0.10775</v>
      </c>
      <c r="D294" s="9">
        <v>0.1003</v>
      </c>
      <c r="E294" s="10">
        <v>0.781</v>
      </c>
      <c r="F294" s="10">
        <v>0.209</v>
      </c>
      <c r="G294" s="10">
        <v>0.00934</v>
      </c>
      <c r="H294" s="10">
        <f t="shared" si="33"/>
        <v>0.7559283929649574</v>
      </c>
      <c r="I294" s="10">
        <f t="shared" si="34"/>
        <v>0.23118936766735113</v>
      </c>
      <c r="J294" s="10">
        <f t="shared" si="35"/>
        <v>0.012882239367691548</v>
      </c>
      <c r="K294" s="11">
        <f t="shared" si="36"/>
        <v>0.10624099016525686</v>
      </c>
      <c r="L294" s="11">
        <f t="shared" si="37"/>
        <v>0.10753307877383632</v>
      </c>
      <c r="M294" s="12">
        <f t="shared" si="32"/>
        <v>0.001164940095486893</v>
      </c>
      <c r="N294" s="10">
        <f t="shared" si="38"/>
        <v>0.0001237643892277364</v>
      </c>
      <c r="O294" s="10">
        <f t="shared" si="39"/>
        <v>0.00012526959505479248</v>
      </c>
    </row>
    <row r="295" spans="1:15" ht="12">
      <c r="A295" s="5">
        <v>295</v>
      </c>
      <c r="B295" s="9">
        <v>0.10746</v>
      </c>
      <c r="C295" s="9">
        <v>0.10762</v>
      </c>
      <c r="D295" s="9">
        <v>0.10017</v>
      </c>
      <c r="E295" s="10">
        <v>0.781</v>
      </c>
      <c r="F295" s="10">
        <v>0.209</v>
      </c>
      <c r="G295" s="10">
        <v>0.00934</v>
      </c>
      <c r="H295" s="10">
        <f t="shared" si="33"/>
        <v>0.7559283929649574</v>
      </c>
      <c r="I295" s="10">
        <f t="shared" si="34"/>
        <v>0.23118936766735113</v>
      </c>
      <c r="J295" s="10">
        <f t="shared" si="35"/>
        <v>0.012882239367691548</v>
      </c>
      <c r="K295" s="11">
        <f t="shared" si="36"/>
        <v>0.10611266485637466</v>
      </c>
      <c r="L295" s="11">
        <f t="shared" si="37"/>
        <v>0.10740307877383633</v>
      </c>
      <c r="M295" s="12">
        <f t="shared" si="32"/>
        <v>0.001164940095486893</v>
      </c>
      <c r="N295" s="10">
        <f t="shared" si="38"/>
        <v>0.0001236148979301538</v>
      </c>
      <c r="O295" s="10">
        <f t="shared" si="39"/>
        <v>0.00012511815284237918</v>
      </c>
    </row>
    <row r="296" spans="1:15" ht="12">
      <c r="A296" s="5">
        <v>296</v>
      </c>
      <c r="B296" s="9">
        <v>0.10732</v>
      </c>
      <c r="C296" s="9">
        <v>0.10749</v>
      </c>
      <c r="D296" s="9">
        <v>0.10004</v>
      </c>
      <c r="E296" s="10">
        <v>0.781</v>
      </c>
      <c r="F296" s="10">
        <v>0.209</v>
      </c>
      <c r="G296" s="10">
        <v>0.00934</v>
      </c>
      <c r="H296" s="10">
        <f t="shared" si="33"/>
        <v>0.7559283929649574</v>
      </c>
      <c r="I296" s="10">
        <f t="shared" si="34"/>
        <v>0.23118936766735113</v>
      </c>
      <c r="J296" s="10">
        <f t="shared" si="35"/>
        <v>0.012882239367691548</v>
      </c>
      <c r="K296" s="11">
        <f t="shared" si="36"/>
        <v>0.1059767802635628</v>
      </c>
      <c r="L296" s="11">
        <f t="shared" si="37"/>
        <v>0.10726551948990666</v>
      </c>
      <c r="M296" s="12">
        <f t="shared" si="32"/>
        <v>0.001164940095486893</v>
      </c>
      <c r="N296" s="10">
        <f t="shared" si="38"/>
        <v>0.00012345660051962833</v>
      </c>
      <c r="O296" s="10">
        <f t="shared" si="39"/>
        <v>0.00012495790451702305</v>
      </c>
    </row>
    <row r="297" spans="1:15" ht="12">
      <c r="A297" s="5">
        <v>297</v>
      </c>
      <c r="B297" s="9">
        <v>0.10719</v>
      </c>
      <c r="C297" s="9">
        <v>0.10736</v>
      </c>
      <c r="D297" s="9">
        <v>0.099917</v>
      </c>
      <c r="E297" s="10">
        <v>0.781</v>
      </c>
      <c r="F297" s="10">
        <v>0.209</v>
      </c>
      <c r="G297" s="10">
        <v>0.00934</v>
      </c>
      <c r="H297" s="10">
        <f t="shared" si="33"/>
        <v>0.7559283929649574</v>
      </c>
      <c r="I297" s="10">
        <f t="shared" si="34"/>
        <v>0.23118936766735113</v>
      </c>
      <c r="J297" s="10">
        <f t="shared" si="35"/>
        <v>0.012882239367691548</v>
      </c>
      <c r="K297" s="11">
        <f t="shared" si="36"/>
        <v>0.1058484549546806</v>
      </c>
      <c r="L297" s="11">
        <f t="shared" si="37"/>
        <v>0.10713560966558223</v>
      </c>
      <c r="M297" s="12">
        <f t="shared" si="32"/>
        <v>0.001164940095486893</v>
      </c>
      <c r="N297" s="10">
        <f t="shared" si="38"/>
        <v>0.0001233071092220457</v>
      </c>
      <c r="O297" s="10">
        <f t="shared" si="39"/>
        <v>0.00012480656735386987</v>
      </c>
    </row>
    <row r="298" spans="1:15" ht="12">
      <c r="A298" s="5">
        <v>298</v>
      </c>
      <c r="B298" s="9">
        <v>0.10706</v>
      </c>
      <c r="C298" s="9">
        <v>0.10723</v>
      </c>
      <c r="D298" s="9">
        <v>0.099789</v>
      </c>
      <c r="E298" s="10">
        <v>0.781</v>
      </c>
      <c r="F298" s="10">
        <v>0.209</v>
      </c>
      <c r="G298" s="10">
        <v>0.00934</v>
      </c>
      <c r="H298" s="10">
        <f t="shared" si="33"/>
        <v>0.7559283929649574</v>
      </c>
      <c r="I298" s="10">
        <f t="shared" si="34"/>
        <v>0.23118936766735113</v>
      </c>
      <c r="J298" s="10">
        <f t="shared" si="35"/>
        <v>0.012882239367691548</v>
      </c>
      <c r="K298" s="11">
        <f t="shared" si="36"/>
        <v>0.10572012964579841</v>
      </c>
      <c r="L298" s="11">
        <f t="shared" si="37"/>
        <v>0.10700563543006099</v>
      </c>
      <c r="M298" s="12">
        <f t="shared" si="32"/>
        <v>0.001164940095486893</v>
      </c>
      <c r="N298" s="10">
        <f t="shared" si="38"/>
        <v>0.0001231576179244631</v>
      </c>
      <c r="O298" s="10">
        <f t="shared" si="39"/>
        <v>0.0001246551551555309</v>
      </c>
    </row>
    <row r="299" spans="1:15" ht="12">
      <c r="A299" s="5">
        <v>299</v>
      </c>
      <c r="B299" s="9">
        <v>0.10693</v>
      </c>
      <c r="C299" s="9">
        <v>0.1071</v>
      </c>
      <c r="D299" s="9">
        <v>0.099662</v>
      </c>
      <c r="E299" s="10">
        <v>0.781</v>
      </c>
      <c r="F299" s="10">
        <v>0.209</v>
      </c>
      <c r="G299" s="10">
        <v>0.00934</v>
      </c>
      <c r="H299" s="10">
        <f t="shared" si="33"/>
        <v>0.7559283929649574</v>
      </c>
      <c r="I299" s="10">
        <f t="shared" si="34"/>
        <v>0.23118936766735113</v>
      </c>
      <c r="J299" s="10">
        <f t="shared" si="35"/>
        <v>0.012882239367691548</v>
      </c>
      <c r="K299" s="11">
        <f t="shared" si="36"/>
        <v>0.1055918043369162</v>
      </c>
      <c r="L299" s="11">
        <f t="shared" si="37"/>
        <v>0.10687567407677907</v>
      </c>
      <c r="M299" s="12">
        <f t="shared" si="32"/>
        <v>0.001164940095486893</v>
      </c>
      <c r="N299" s="10">
        <f t="shared" si="38"/>
        <v>0.0001230081266268805</v>
      </c>
      <c r="O299" s="10">
        <f t="shared" si="39"/>
        <v>0.00012450375796422907</v>
      </c>
    </row>
    <row r="300" spans="1:15" ht="12">
      <c r="A300" s="5">
        <v>300</v>
      </c>
      <c r="B300" s="9">
        <v>0.1068</v>
      </c>
      <c r="C300" s="9">
        <v>0.10697</v>
      </c>
      <c r="D300" s="9">
        <v>0.099534</v>
      </c>
      <c r="E300" s="10">
        <v>0.781</v>
      </c>
      <c r="F300" s="10">
        <v>0.209</v>
      </c>
      <c r="G300" s="10">
        <v>0.00934</v>
      </c>
      <c r="H300" s="10">
        <f t="shared" si="33"/>
        <v>0.7559283929649574</v>
      </c>
      <c r="I300" s="10">
        <f t="shared" si="34"/>
        <v>0.23118936766735113</v>
      </c>
      <c r="J300" s="10">
        <f t="shared" si="35"/>
        <v>0.012882239367691548</v>
      </c>
      <c r="K300" s="11">
        <f t="shared" si="36"/>
        <v>0.105463479028034</v>
      </c>
      <c r="L300" s="11">
        <f t="shared" si="37"/>
        <v>0.10674569984125781</v>
      </c>
      <c r="M300" s="12">
        <f t="shared" si="32"/>
        <v>0.001164940095486893</v>
      </c>
      <c r="N300" s="10">
        <f t="shared" si="38"/>
        <v>0.00012285863532929787</v>
      </c>
      <c r="O300" s="10">
        <f t="shared" si="39"/>
        <v>0.0001243523457658901</v>
      </c>
    </row>
  </sheetData>
  <printOptions gridLines="1" horizontalCentered="1"/>
  <pageMargins left="0.7874015748031497" right="0.7874015748031497" top="0.984251968503937" bottom="0.984251968503937" header="0.512" footer="0.512"/>
  <pageSetup orientation="landscape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0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G2" sqref="G2:G3"/>
      <selection pane="bottomLeft" activeCell="A12" sqref="A12"/>
      <selection pane="bottomRight" activeCell="G51" sqref="G51"/>
    </sheetView>
  </sheetViews>
  <sheetFormatPr defaultColWidth="9.140625" defaultRowHeight="12"/>
  <cols>
    <col min="1" max="1" width="7.28125" style="1" bestFit="1" customWidth="1"/>
    <col min="2" max="6" width="12.28125" style="1" bestFit="1" customWidth="1"/>
    <col min="7" max="7" width="9.28125" style="1" bestFit="1" customWidth="1"/>
    <col min="8" max="8" width="17.28125" style="4" bestFit="1" customWidth="1"/>
    <col min="9" max="9" width="9.28125" style="4" bestFit="1" customWidth="1"/>
    <col min="10" max="10" width="10.28125" style="4" customWidth="1"/>
    <col min="11" max="12" width="16.28125" style="4" bestFit="1" customWidth="1"/>
    <col min="13" max="13" width="10.28125" style="1" bestFit="1" customWidth="1"/>
    <col min="14" max="14" width="19.28125" style="4" bestFit="1" customWidth="1"/>
    <col min="15" max="15" width="10.8515625" style="1" customWidth="1"/>
    <col min="16" max="17" width="11.8515625" style="4" customWidth="1"/>
    <col min="18" max="18" width="11.28125" style="4" bestFit="1" customWidth="1"/>
    <col min="19" max="19" width="12.28125" style="1" bestFit="1" customWidth="1"/>
    <col min="20" max="20" width="13.28125" style="4" bestFit="1" customWidth="1"/>
    <col min="21" max="25" width="11.28125" style="1" bestFit="1" customWidth="1"/>
    <col min="26" max="16384" width="9.140625" style="1" customWidth="1"/>
  </cols>
  <sheetData>
    <row r="1" spans="2:25" ht="12">
      <c r="B1" s="1" t="s">
        <v>10</v>
      </c>
      <c r="C1" s="1" t="s">
        <v>10</v>
      </c>
      <c r="D1" s="1" t="s">
        <v>10</v>
      </c>
      <c r="E1" s="1" t="s">
        <v>10</v>
      </c>
      <c r="F1" s="1" t="s">
        <v>10</v>
      </c>
      <c r="G1" s="1" t="s">
        <v>25</v>
      </c>
      <c r="H1" s="4" t="s">
        <v>27</v>
      </c>
      <c r="I1" s="4" t="s">
        <v>6</v>
      </c>
      <c r="J1" s="4" t="s">
        <v>41</v>
      </c>
      <c r="K1" s="4" t="s">
        <v>8</v>
      </c>
      <c r="L1" s="4" t="s">
        <v>0</v>
      </c>
      <c r="M1" s="1" t="s">
        <v>1</v>
      </c>
      <c r="N1" s="4" t="s">
        <v>28</v>
      </c>
      <c r="O1" s="1" t="s">
        <v>30</v>
      </c>
      <c r="P1" s="4" t="s">
        <v>30</v>
      </c>
      <c r="Q1" s="4" t="s">
        <v>30</v>
      </c>
      <c r="R1" s="4" t="s">
        <v>31</v>
      </c>
      <c r="S1" s="1" t="s">
        <v>30</v>
      </c>
      <c r="T1" s="4" t="s">
        <v>30</v>
      </c>
      <c r="U1" s="1" t="s">
        <v>33</v>
      </c>
      <c r="V1" s="1" t="s">
        <v>33</v>
      </c>
      <c r="W1" s="1" t="s">
        <v>33</v>
      </c>
      <c r="X1" s="1" t="s">
        <v>35</v>
      </c>
      <c r="Y1" s="1" t="s">
        <v>35</v>
      </c>
    </row>
    <row r="2" spans="1:25" ht="12">
      <c r="A2" s="1" t="s">
        <v>2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24</v>
      </c>
      <c r="H2" s="4" t="s">
        <v>26</v>
      </c>
      <c r="I2" s="4" t="s">
        <v>17</v>
      </c>
      <c r="J2" s="4" t="s">
        <v>40</v>
      </c>
      <c r="K2" s="4" t="s">
        <v>20</v>
      </c>
      <c r="L2" s="4" t="s">
        <v>21</v>
      </c>
      <c r="M2" s="1" t="s">
        <v>23</v>
      </c>
      <c r="N2" s="4" t="s">
        <v>29</v>
      </c>
      <c r="O2" s="1" t="s">
        <v>11</v>
      </c>
      <c r="P2" s="4" t="s">
        <v>12</v>
      </c>
      <c r="Q2" s="4" t="s">
        <v>13</v>
      </c>
      <c r="R2" s="4" t="s">
        <v>14</v>
      </c>
      <c r="S2" s="1" t="s">
        <v>15</v>
      </c>
      <c r="T2" s="4" t="s">
        <v>32</v>
      </c>
      <c r="U2" s="1" t="s">
        <v>11</v>
      </c>
      <c r="V2" s="1" t="s">
        <v>12</v>
      </c>
      <c r="W2" s="1" t="s">
        <v>13</v>
      </c>
      <c r="X2" s="1" t="s">
        <v>34</v>
      </c>
      <c r="Y2" s="1" t="s">
        <v>15</v>
      </c>
    </row>
    <row r="3" spans="1:20" ht="12">
      <c r="A3" s="1" t="s">
        <v>3</v>
      </c>
      <c r="B3" s="1" t="s">
        <v>9</v>
      </c>
      <c r="C3" s="1" t="s">
        <v>9</v>
      </c>
      <c r="D3" s="1" t="s">
        <v>9</v>
      </c>
      <c r="E3" s="1" t="s">
        <v>9</v>
      </c>
      <c r="F3" s="1" t="s">
        <v>9</v>
      </c>
      <c r="G3" s="1" t="s">
        <v>5</v>
      </c>
      <c r="I3" s="4" t="s">
        <v>16</v>
      </c>
      <c r="J3" s="4" t="s">
        <v>18</v>
      </c>
      <c r="K3" s="4" t="s">
        <v>19</v>
      </c>
      <c r="L3" s="4" t="s">
        <v>19</v>
      </c>
      <c r="M3" s="1" t="s">
        <v>22</v>
      </c>
      <c r="N3" s="4" t="s">
        <v>19</v>
      </c>
      <c r="O3" s="1" t="s">
        <v>7</v>
      </c>
      <c r="P3" s="4" t="s">
        <v>4</v>
      </c>
      <c r="Q3" s="4" t="s">
        <v>4</v>
      </c>
      <c r="R3" s="4" t="s">
        <v>4</v>
      </c>
      <c r="S3" s="1" t="s">
        <v>7</v>
      </c>
      <c r="T3" s="4" t="s">
        <v>7</v>
      </c>
    </row>
    <row r="4" spans="1:25" ht="12">
      <c r="A4" s="1">
        <v>4</v>
      </c>
      <c r="B4" s="1">
        <v>0</v>
      </c>
      <c r="C4" s="1">
        <v>100</v>
      </c>
      <c r="D4" s="1">
        <v>0</v>
      </c>
      <c r="E4" s="1">
        <v>0</v>
      </c>
      <c r="F4" s="1">
        <v>0</v>
      </c>
      <c r="G4" s="1">
        <v>6</v>
      </c>
      <c r="H4" s="4">
        <f aca="true" t="shared" si="0" ref="H4:H67">1-EXP(-(B4*O4+C4*P4+D4*Q4+E4*R4+F4*S4)*G4/100)</f>
        <v>0.3704216692761071</v>
      </c>
      <c r="I4" s="4">
        <v>100000</v>
      </c>
      <c r="J4" s="4">
        <v>10000000</v>
      </c>
      <c r="K4" s="4">
        <f aca="true" t="shared" si="1" ref="K4:K67">I4/J4*0.00000001*(B4*U4+C4*V4+D4*W4+E4*X4+F4*Y4)/100/0.0000000000000000001602/A4</f>
        <v>5430711610.486892</v>
      </c>
      <c r="L4" s="4">
        <f aca="true" t="shared" si="2" ref="L4:L67">K4/H4</f>
        <v>14660890711.657896</v>
      </c>
      <c r="M4" s="1">
        <v>12</v>
      </c>
      <c r="N4" s="4">
        <f aca="true" t="shared" si="3" ref="N4:N67">L4*EXP(-P4*G4)*EXP(-T4*M4)</f>
        <v>3104796736.8652935</v>
      </c>
      <c r="O4" s="3">
        <v>0.00015486139999999998</v>
      </c>
      <c r="P4" s="4">
        <v>0.0771175</v>
      </c>
      <c r="Q4" s="2">
        <v>1.352275467857143</v>
      </c>
      <c r="R4" s="2">
        <v>2.3157232142857143</v>
      </c>
      <c r="S4" s="1">
        <v>0</v>
      </c>
      <c r="T4" s="4">
        <f>Air!O4</f>
        <v>0.09079418354126015</v>
      </c>
      <c r="U4" s="1">
        <v>25</v>
      </c>
      <c r="V4" s="1">
        <v>34.8</v>
      </c>
      <c r="W4" s="1">
        <v>26.4</v>
      </c>
      <c r="X4" s="1">
        <v>25</v>
      </c>
      <c r="Y4" s="1">
        <v>25</v>
      </c>
    </row>
    <row r="5" spans="1:25" ht="12">
      <c r="A5" s="1">
        <v>5</v>
      </c>
      <c r="B5" s="1">
        <v>0</v>
      </c>
      <c r="C5" s="1">
        <v>100</v>
      </c>
      <c r="D5" s="1">
        <v>0</v>
      </c>
      <c r="E5" s="1">
        <v>0</v>
      </c>
      <c r="F5" s="1">
        <v>0</v>
      </c>
      <c r="G5" s="1">
        <v>6</v>
      </c>
      <c r="H5" s="4">
        <f t="shared" si="0"/>
        <v>0.21073646302777993</v>
      </c>
      <c r="I5" s="4">
        <v>100000</v>
      </c>
      <c r="J5" s="4">
        <v>10000000</v>
      </c>
      <c r="K5" s="4">
        <f t="shared" si="1"/>
        <v>4344569288.389513</v>
      </c>
      <c r="L5" s="4">
        <f t="shared" si="2"/>
        <v>20616125116.500595</v>
      </c>
      <c r="M5" s="1">
        <v>12</v>
      </c>
      <c r="N5" s="4">
        <f t="shared" si="3"/>
        <v>9250629513.271452</v>
      </c>
      <c r="O5" s="3">
        <v>9.57156E-05</v>
      </c>
      <c r="P5" s="4">
        <v>0.0394425</v>
      </c>
      <c r="Q5" s="2">
        <v>0.75651525</v>
      </c>
      <c r="R5" s="2">
        <v>1.283337142857143</v>
      </c>
      <c r="S5" s="1">
        <v>0</v>
      </c>
      <c r="T5" s="4">
        <f>Air!O5</f>
        <v>0.047060578128083445</v>
      </c>
      <c r="U5" s="1">
        <v>25</v>
      </c>
      <c r="V5" s="1">
        <v>34.8</v>
      </c>
      <c r="W5" s="1">
        <v>26.4</v>
      </c>
      <c r="X5" s="1">
        <v>25</v>
      </c>
      <c r="Y5" s="1">
        <v>25</v>
      </c>
    </row>
    <row r="6" spans="1:25" ht="12">
      <c r="A6" s="1">
        <v>6</v>
      </c>
      <c r="B6" s="1">
        <v>0</v>
      </c>
      <c r="C6" s="1">
        <v>100</v>
      </c>
      <c r="D6" s="1">
        <v>0</v>
      </c>
      <c r="E6" s="1">
        <v>0</v>
      </c>
      <c r="F6" s="1">
        <v>0</v>
      </c>
      <c r="G6" s="1">
        <v>6</v>
      </c>
      <c r="H6" s="4">
        <f t="shared" si="0"/>
        <v>0.12697186874333077</v>
      </c>
      <c r="I6" s="4">
        <v>100000</v>
      </c>
      <c r="J6" s="4">
        <v>10000000</v>
      </c>
      <c r="K6" s="4">
        <f t="shared" si="1"/>
        <v>3620474406.991261</v>
      </c>
      <c r="L6" s="4">
        <f t="shared" si="2"/>
        <v>28513988514.337173</v>
      </c>
      <c r="M6" s="1">
        <v>12</v>
      </c>
      <c r="N6" s="4">
        <f t="shared" si="3"/>
        <v>17931354700.927444</v>
      </c>
      <c r="O6" s="3">
        <v>6.9637E-05</v>
      </c>
      <c r="P6" s="4">
        <v>0.02263125</v>
      </c>
      <c r="Q6" s="2">
        <v>0.46485918214285715</v>
      </c>
      <c r="R6" s="2">
        <v>0.7859616964285715</v>
      </c>
      <c r="S6" s="1">
        <v>0</v>
      </c>
      <c r="T6" s="4">
        <f>Air!O6</f>
        <v>0.02733803768111256</v>
      </c>
      <c r="U6" s="1">
        <v>25</v>
      </c>
      <c r="V6" s="1">
        <v>34.8</v>
      </c>
      <c r="W6" s="1">
        <v>26.4</v>
      </c>
      <c r="X6" s="1">
        <v>25</v>
      </c>
      <c r="Y6" s="1">
        <v>25</v>
      </c>
    </row>
    <row r="7" spans="1:25" ht="12">
      <c r="A7" s="1">
        <v>7</v>
      </c>
      <c r="B7" s="1">
        <v>0</v>
      </c>
      <c r="C7" s="1">
        <v>0</v>
      </c>
      <c r="D7" s="1">
        <v>100</v>
      </c>
      <c r="E7" s="1">
        <v>0</v>
      </c>
      <c r="F7" s="1">
        <v>0</v>
      </c>
      <c r="G7" s="1">
        <v>6</v>
      </c>
      <c r="H7" s="4">
        <f t="shared" si="0"/>
        <v>0.8440339646974538</v>
      </c>
      <c r="I7" s="4">
        <v>100000</v>
      </c>
      <c r="J7" s="4">
        <v>10000000</v>
      </c>
      <c r="K7" s="4">
        <f t="shared" si="1"/>
        <v>2354200107.009096</v>
      </c>
      <c r="L7" s="4">
        <f t="shared" si="2"/>
        <v>2789224374.2264156</v>
      </c>
      <c r="M7" s="1">
        <v>12</v>
      </c>
      <c r="N7" s="4">
        <f t="shared" si="3"/>
        <v>2066428232.5969539</v>
      </c>
      <c r="O7" s="3">
        <v>5.91624E-05</v>
      </c>
      <c r="P7" s="4">
        <v>0.0145875</v>
      </c>
      <c r="Q7" s="2">
        <v>0.30968616964285717</v>
      </c>
      <c r="R7" s="2">
        <v>0.5278651785714285</v>
      </c>
      <c r="S7" s="1">
        <v>0</v>
      </c>
      <c r="T7" s="4">
        <f>Air!O7</f>
        <v>0.01770141080925436</v>
      </c>
      <c r="U7" s="1">
        <v>25</v>
      </c>
      <c r="V7" s="1">
        <v>34.8</v>
      </c>
      <c r="W7" s="1">
        <v>26.4</v>
      </c>
      <c r="X7" s="1">
        <v>25</v>
      </c>
      <c r="Y7" s="1">
        <v>25</v>
      </c>
    </row>
    <row r="8" spans="1:25" ht="12">
      <c r="A8" s="1">
        <v>8</v>
      </c>
      <c r="B8" s="1">
        <v>0</v>
      </c>
      <c r="C8" s="1">
        <v>0</v>
      </c>
      <c r="D8" s="1">
        <v>100</v>
      </c>
      <c r="E8" s="1">
        <v>0</v>
      </c>
      <c r="F8" s="1">
        <v>0</v>
      </c>
      <c r="G8" s="1">
        <v>6</v>
      </c>
      <c r="H8" s="4">
        <f t="shared" si="0"/>
        <v>0.7174272338136614</v>
      </c>
      <c r="I8" s="4">
        <v>100000</v>
      </c>
      <c r="J8" s="4">
        <v>10000000</v>
      </c>
      <c r="K8" s="4">
        <f t="shared" si="1"/>
        <v>2059925093.6329591</v>
      </c>
      <c r="L8" s="4">
        <f t="shared" si="2"/>
        <v>2871266933.488041</v>
      </c>
      <c r="M8" s="1">
        <v>12</v>
      </c>
      <c r="N8" s="4">
        <f t="shared" si="3"/>
        <v>2361065964.502104</v>
      </c>
      <c r="O8" s="3">
        <v>4.86878E-05</v>
      </c>
      <c r="P8" s="4">
        <v>0.009455875</v>
      </c>
      <c r="Q8" s="2">
        <v>0.21063653035714286</v>
      </c>
      <c r="R8" s="2">
        <v>0.36110317857142854</v>
      </c>
      <c r="S8" s="1">
        <v>0</v>
      </c>
      <c r="T8" s="4">
        <f>Air!O8</f>
        <v>0.011575410472545343</v>
      </c>
      <c r="U8" s="1">
        <v>25</v>
      </c>
      <c r="V8" s="1">
        <v>34.8</v>
      </c>
      <c r="W8" s="1">
        <v>26.4</v>
      </c>
      <c r="X8" s="1">
        <v>25</v>
      </c>
      <c r="Y8" s="1">
        <v>25</v>
      </c>
    </row>
    <row r="9" spans="1:25" ht="12">
      <c r="A9" s="1">
        <v>9</v>
      </c>
      <c r="B9" s="1">
        <v>0</v>
      </c>
      <c r="C9" s="1">
        <v>0</v>
      </c>
      <c r="D9" s="1">
        <v>0</v>
      </c>
      <c r="E9" s="1">
        <v>100</v>
      </c>
      <c r="F9" s="1">
        <v>0</v>
      </c>
      <c r="G9" s="1">
        <v>6</v>
      </c>
      <c r="H9" s="4">
        <f t="shared" si="0"/>
        <v>0.7982537596389183</v>
      </c>
      <c r="I9" s="4">
        <v>100000</v>
      </c>
      <c r="J9" s="4">
        <v>10000000</v>
      </c>
      <c r="K9" s="4">
        <f t="shared" si="1"/>
        <v>1733943681.5092247</v>
      </c>
      <c r="L9" s="4">
        <f t="shared" si="2"/>
        <v>2172171017.764521</v>
      </c>
      <c r="M9" s="1">
        <v>12</v>
      </c>
      <c r="N9" s="4">
        <f t="shared" si="3"/>
        <v>1886458039.3049765</v>
      </c>
      <c r="O9" s="3">
        <v>4.48947E-05</v>
      </c>
      <c r="P9" s="4">
        <v>0.006805875</v>
      </c>
      <c r="Q9" s="2">
        <v>0.15444360482142858</v>
      </c>
      <c r="R9" s="2">
        <v>0.2667907678571428</v>
      </c>
      <c r="S9" s="1">
        <v>0</v>
      </c>
      <c r="T9" s="4">
        <f>Air!O9</f>
        <v>0.00834923907281779</v>
      </c>
      <c r="U9" s="1">
        <v>25</v>
      </c>
      <c r="V9" s="1">
        <v>34.8</v>
      </c>
      <c r="W9" s="1">
        <v>26.4</v>
      </c>
      <c r="X9" s="1">
        <v>25</v>
      </c>
      <c r="Y9" s="1">
        <v>25</v>
      </c>
    </row>
    <row r="10" spans="1:25" ht="12">
      <c r="A10" s="1">
        <v>10</v>
      </c>
      <c r="B10" s="1">
        <v>0</v>
      </c>
      <c r="C10" s="1">
        <v>0</v>
      </c>
      <c r="D10" s="1">
        <v>0</v>
      </c>
      <c r="E10" s="1">
        <v>100</v>
      </c>
      <c r="F10" s="1">
        <v>0</v>
      </c>
      <c r="G10" s="1">
        <v>6</v>
      </c>
      <c r="H10" s="4">
        <f t="shared" si="0"/>
        <v>0.6929997162544794</v>
      </c>
      <c r="I10" s="4">
        <v>100000</v>
      </c>
      <c r="J10" s="4">
        <v>10000000</v>
      </c>
      <c r="K10" s="4">
        <f t="shared" si="1"/>
        <v>1560549313.358302</v>
      </c>
      <c r="L10" s="4">
        <f t="shared" si="2"/>
        <v>2251875833.070682</v>
      </c>
      <c r="M10" s="1">
        <v>12</v>
      </c>
      <c r="N10" s="4">
        <f t="shared" si="3"/>
        <v>2035814505.3435712</v>
      </c>
      <c r="O10" s="3">
        <v>4.11016E-05</v>
      </c>
      <c r="P10" s="4">
        <v>0.004856</v>
      </c>
      <c r="Q10" s="2">
        <v>0.11328824785714285</v>
      </c>
      <c r="R10" s="2">
        <v>0.19681776785714286</v>
      </c>
      <c r="S10" s="1">
        <v>0</v>
      </c>
      <c r="T10" s="4">
        <f>Air!O10</f>
        <v>0.0059776321102381616</v>
      </c>
      <c r="U10" s="1">
        <v>25</v>
      </c>
      <c r="V10" s="1">
        <v>34.8</v>
      </c>
      <c r="W10" s="1">
        <v>26.4</v>
      </c>
      <c r="X10" s="1">
        <v>25</v>
      </c>
      <c r="Y10" s="1">
        <v>25</v>
      </c>
    </row>
    <row r="11" spans="1:25" ht="12">
      <c r="A11" s="1">
        <v>11</v>
      </c>
      <c r="B11" s="1">
        <v>0</v>
      </c>
      <c r="C11" s="1">
        <v>0</v>
      </c>
      <c r="D11" s="1">
        <v>0</v>
      </c>
      <c r="E11" s="1">
        <v>100</v>
      </c>
      <c r="F11" s="1">
        <v>0</v>
      </c>
      <c r="G11" s="1">
        <v>6</v>
      </c>
      <c r="H11" s="4">
        <f t="shared" si="0"/>
        <v>0.6177640657651937</v>
      </c>
      <c r="I11" s="4">
        <v>100000</v>
      </c>
      <c r="J11" s="4">
        <v>10000000</v>
      </c>
      <c r="K11" s="4">
        <f t="shared" si="1"/>
        <v>1418681193.9620929</v>
      </c>
      <c r="L11" s="4">
        <f t="shared" si="2"/>
        <v>2296477365.035538</v>
      </c>
      <c r="M11" s="1">
        <v>12</v>
      </c>
      <c r="N11" s="4">
        <f t="shared" si="3"/>
        <v>2122200724.6943657</v>
      </c>
      <c r="O11" s="3">
        <v>3.6002080000000004E-05</v>
      </c>
      <c r="P11" s="4">
        <v>0.003775</v>
      </c>
      <c r="Q11" s="2">
        <v>0.09137748321428571</v>
      </c>
      <c r="R11" s="2">
        <v>0.16028620535714283</v>
      </c>
      <c r="S11" s="1">
        <v>0</v>
      </c>
      <c r="T11" s="4">
        <f>Air!O11</f>
        <v>0.004689395042304303</v>
      </c>
      <c r="U11" s="1">
        <v>25</v>
      </c>
      <c r="V11" s="1">
        <v>34.8</v>
      </c>
      <c r="W11" s="1">
        <v>26.4</v>
      </c>
      <c r="X11" s="1">
        <v>25</v>
      </c>
      <c r="Y11" s="1">
        <v>25</v>
      </c>
    </row>
    <row r="12" spans="1:25" ht="12">
      <c r="A12" s="1">
        <v>12</v>
      </c>
      <c r="B12" s="1">
        <v>0</v>
      </c>
      <c r="C12" s="1">
        <v>0</v>
      </c>
      <c r="D12" s="1">
        <v>0</v>
      </c>
      <c r="E12" s="1">
        <v>100</v>
      </c>
      <c r="F12" s="1">
        <v>0</v>
      </c>
      <c r="G12" s="1">
        <v>6</v>
      </c>
      <c r="H12" s="4">
        <f t="shared" si="0"/>
        <v>0.5399405312010156</v>
      </c>
      <c r="I12" s="4">
        <v>100000</v>
      </c>
      <c r="J12" s="4">
        <v>10000000</v>
      </c>
      <c r="K12" s="4">
        <f t="shared" si="1"/>
        <v>1300457761.1319184</v>
      </c>
      <c r="L12" s="4">
        <f t="shared" si="2"/>
        <v>2408520357.3053646</v>
      </c>
      <c r="M12" s="1">
        <v>12</v>
      </c>
      <c r="N12" s="4">
        <f t="shared" si="3"/>
        <v>2262088771.2176623</v>
      </c>
      <c r="O12" s="3">
        <v>3.504592E-05</v>
      </c>
      <c r="P12" s="4">
        <v>0.003006875</v>
      </c>
      <c r="Q12" s="2">
        <v>0.07231123017857143</v>
      </c>
      <c r="R12" s="2">
        <v>0.12939991964285713</v>
      </c>
      <c r="S12" s="1">
        <v>0</v>
      </c>
      <c r="T12" s="4">
        <f>Air!O12</f>
        <v>0.0037235606528184485</v>
      </c>
      <c r="U12" s="1">
        <v>25</v>
      </c>
      <c r="V12" s="1">
        <v>34.8</v>
      </c>
      <c r="W12" s="1">
        <v>26.4</v>
      </c>
      <c r="X12" s="1">
        <v>25</v>
      </c>
      <c r="Y12" s="1">
        <v>25</v>
      </c>
    </row>
    <row r="13" spans="1:25" ht="12">
      <c r="A13" s="1">
        <v>13</v>
      </c>
      <c r="B13" s="1">
        <v>0</v>
      </c>
      <c r="C13" s="1">
        <v>0</v>
      </c>
      <c r="D13" s="1">
        <v>0</v>
      </c>
      <c r="E13" s="1">
        <v>100</v>
      </c>
      <c r="F13" s="1">
        <v>0</v>
      </c>
      <c r="G13" s="1">
        <v>6</v>
      </c>
      <c r="H13" s="4">
        <f t="shared" si="0"/>
        <v>0.4607702152569484</v>
      </c>
      <c r="I13" s="4">
        <v>100000</v>
      </c>
      <c r="J13" s="4">
        <v>10000000</v>
      </c>
      <c r="K13" s="4">
        <f t="shared" si="1"/>
        <v>1200422548.7371554</v>
      </c>
      <c r="L13" s="4">
        <f t="shared" si="2"/>
        <v>2605252051.866547</v>
      </c>
      <c r="M13" s="1">
        <v>12</v>
      </c>
      <c r="N13" s="4">
        <f t="shared" si="3"/>
        <v>2477542899.2076216</v>
      </c>
      <c r="O13" s="3">
        <v>3.483344E-05</v>
      </c>
      <c r="P13" s="4">
        <v>0.0024305</v>
      </c>
      <c r="Q13" s="2">
        <v>0.05606808803571429</v>
      </c>
      <c r="R13" s="2">
        <v>0.10293558035714286</v>
      </c>
      <c r="S13" s="1">
        <v>0</v>
      </c>
      <c r="T13" s="4">
        <f>Air!O13</f>
        <v>0.0029732604070299325</v>
      </c>
      <c r="U13" s="1">
        <v>25</v>
      </c>
      <c r="V13" s="1">
        <v>34.8</v>
      </c>
      <c r="W13" s="1">
        <v>26.4</v>
      </c>
      <c r="X13" s="1">
        <v>25</v>
      </c>
      <c r="Y13" s="1">
        <v>25</v>
      </c>
    </row>
    <row r="14" spans="1:25" ht="12">
      <c r="A14" s="1">
        <v>14</v>
      </c>
      <c r="B14" s="1">
        <v>0</v>
      </c>
      <c r="C14" s="1">
        <v>0</v>
      </c>
      <c r="D14" s="1">
        <v>0</v>
      </c>
      <c r="E14" s="1">
        <v>100</v>
      </c>
      <c r="F14" s="1">
        <v>0</v>
      </c>
      <c r="G14" s="1">
        <v>6</v>
      </c>
      <c r="H14" s="4">
        <f t="shared" si="0"/>
        <v>0.3812270500754923</v>
      </c>
      <c r="I14" s="4">
        <v>100000</v>
      </c>
      <c r="J14" s="4">
        <v>10000000</v>
      </c>
      <c r="K14" s="4">
        <f t="shared" si="1"/>
        <v>1114678080.9702158</v>
      </c>
      <c r="L14" s="4">
        <f t="shared" si="2"/>
        <v>2923921796.0779076</v>
      </c>
      <c r="M14" s="1">
        <v>12</v>
      </c>
      <c r="N14" s="4">
        <f t="shared" si="3"/>
        <v>2808899489.9221983</v>
      </c>
      <c r="O14" s="3">
        <v>3.478032E-05</v>
      </c>
      <c r="P14" s="4">
        <v>0.001953625</v>
      </c>
      <c r="Q14" s="2">
        <v>0.04334893017857143</v>
      </c>
      <c r="R14" s="2">
        <v>0.0800028125</v>
      </c>
      <c r="S14" s="1">
        <v>0</v>
      </c>
      <c r="T14" s="4">
        <f>Air!O14</f>
        <v>0.0023676066637590633</v>
      </c>
      <c r="U14" s="1">
        <v>25</v>
      </c>
      <c r="V14" s="1">
        <v>34.8</v>
      </c>
      <c r="W14" s="1">
        <v>26.4</v>
      </c>
      <c r="X14" s="1">
        <v>25</v>
      </c>
      <c r="Y14" s="1">
        <v>25</v>
      </c>
    </row>
    <row r="15" spans="1:25" ht="12">
      <c r="A15" s="1">
        <v>15</v>
      </c>
      <c r="B15" s="1">
        <v>0</v>
      </c>
      <c r="C15" s="1">
        <v>0</v>
      </c>
      <c r="D15" s="1">
        <v>0</v>
      </c>
      <c r="E15" s="1">
        <v>100</v>
      </c>
      <c r="F15" s="1">
        <v>0</v>
      </c>
      <c r="G15" s="1">
        <v>6</v>
      </c>
      <c r="H15" s="4">
        <f t="shared" si="0"/>
        <v>0.9278278650428466</v>
      </c>
      <c r="I15" s="4">
        <v>100000</v>
      </c>
      <c r="J15" s="4">
        <v>10000000</v>
      </c>
      <c r="K15" s="4">
        <f t="shared" si="1"/>
        <v>1040366208.9055347</v>
      </c>
      <c r="L15" s="4">
        <f t="shared" si="2"/>
        <v>1121292265.6267617</v>
      </c>
      <c r="M15" s="1">
        <v>12</v>
      </c>
      <c r="N15" s="4">
        <f t="shared" si="3"/>
        <v>1086077813.7456465</v>
      </c>
      <c r="O15" s="3">
        <v>3.47272E-05</v>
      </c>
      <c r="P15" s="4">
        <v>0.00154575</v>
      </c>
      <c r="Q15" s="2">
        <v>0.03558938785714286</v>
      </c>
      <c r="R15" s="2">
        <v>0.43811687499999996</v>
      </c>
      <c r="S15" s="1">
        <v>0</v>
      </c>
      <c r="T15" s="4">
        <f>Air!O15</f>
        <v>0.0018862048443653498</v>
      </c>
      <c r="U15" s="1">
        <v>25</v>
      </c>
      <c r="V15" s="1">
        <v>34.8</v>
      </c>
      <c r="W15" s="1">
        <v>26.4</v>
      </c>
      <c r="X15" s="1">
        <v>25</v>
      </c>
      <c r="Y15" s="1">
        <v>25</v>
      </c>
    </row>
    <row r="16" spans="1:25" ht="12">
      <c r="A16" s="1">
        <v>16</v>
      </c>
      <c r="B16" s="1">
        <v>0</v>
      </c>
      <c r="C16" s="1">
        <v>0</v>
      </c>
      <c r="D16" s="1">
        <v>0</v>
      </c>
      <c r="E16" s="1">
        <v>100</v>
      </c>
      <c r="F16" s="1">
        <v>0</v>
      </c>
      <c r="G16" s="1">
        <v>6</v>
      </c>
      <c r="H16" s="4">
        <f t="shared" si="0"/>
        <v>0.8941534821081859</v>
      </c>
      <c r="I16" s="4">
        <v>100000</v>
      </c>
      <c r="J16" s="4">
        <v>10000000</v>
      </c>
      <c r="K16" s="4">
        <f t="shared" si="1"/>
        <v>975343320.8489388</v>
      </c>
      <c r="L16" s="4">
        <f t="shared" si="2"/>
        <v>1090800785.7323644</v>
      </c>
      <c r="M16" s="1">
        <v>12</v>
      </c>
      <c r="N16" s="4">
        <f t="shared" si="3"/>
        <v>1061881848.2437556</v>
      </c>
      <c r="O16" s="1">
        <v>0</v>
      </c>
      <c r="P16" s="4">
        <v>0.0013013749999999998</v>
      </c>
      <c r="Q16" s="2">
        <v>0.03061550517857143</v>
      </c>
      <c r="R16" s="2">
        <v>0.37429419642857137</v>
      </c>
      <c r="S16" s="1">
        <v>0</v>
      </c>
      <c r="T16" s="4">
        <f>Air!O16</f>
        <v>0.0015884316410782707</v>
      </c>
      <c r="U16" s="1">
        <v>25</v>
      </c>
      <c r="V16" s="1">
        <v>34.8</v>
      </c>
      <c r="W16" s="1">
        <v>26.4</v>
      </c>
      <c r="X16" s="1">
        <v>25</v>
      </c>
      <c r="Y16" s="1">
        <v>25</v>
      </c>
    </row>
    <row r="17" spans="1:25" ht="12">
      <c r="A17" s="1">
        <v>17</v>
      </c>
      <c r="B17" s="1">
        <v>0</v>
      </c>
      <c r="C17" s="1">
        <v>0</v>
      </c>
      <c r="D17" s="1">
        <v>0</v>
      </c>
      <c r="E17" s="1">
        <v>100</v>
      </c>
      <c r="F17" s="1">
        <v>0</v>
      </c>
      <c r="G17" s="1">
        <v>6</v>
      </c>
      <c r="H17" s="4">
        <f t="shared" si="0"/>
        <v>0.8518548246433779</v>
      </c>
      <c r="I17" s="4">
        <v>100000</v>
      </c>
      <c r="J17" s="4">
        <v>10000000</v>
      </c>
      <c r="K17" s="4">
        <f t="shared" si="1"/>
        <v>917970184.328413</v>
      </c>
      <c r="L17" s="4">
        <f t="shared" si="2"/>
        <v>1077613412.2533305</v>
      </c>
      <c r="M17" s="1">
        <v>12</v>
      </c>
      <c r="N17" s="4">
        <f t="shared" si="3"/>
        <v>1052590318.4317393</v>
      </c>
      <c r="O17" s="1">
        <v>0</v>
      </c>
      <c r="P17" s="4">
        <v>0.0011447624999999999</v>
      </c>
      <c r="Q17" s="2">
        <v>0.02608390392857143</v>
      </c>
      <c r="R17" s="2">
        <v>0.31826042857142856</v>
      </c>
      <c r="S17" s="1">
        <v>0</v>
      </c>
      <c r="T17" s="4">
        <f>Air!O17</f>
        <v>0.0013855101099063735</v>
      </c>
      <c r="U17" s="1">
        <v>25</v>
      </c>
      <c r="V17" s="1">
        <v>34.8</v>
      </c>
      <c r="W17" s="1">
        <v>26.4</v>
      </c>
      <c r="X17" s="1">
        <v>25</v>
      </c>
      <c r="Y17" s="1">
        <v>25</v>
      </c>
    </row>
    <row r="18" spans="1:25" ht="12">
      <c r="A18" s="1">
        <v>18</v>
      </c>
      <c r="B18" s="1">
        <v>0</v>
      </c>
      <c r="C18" s="1">
        <v>0</v>
      </c>
      <c r="D18" s="1">
        <v>0</v>
      </c>
      <c r="E18" s="1">
        <v>100</v>
      </c>
      <c r="F18" s="1">
        <v>0</v>
      </c>
      <c r="G18" s="1">
        <v>6</v>
      </c>
      <c r="H18" s="4">
        <f t="shared" si="0"/>
        <v>0.8032315224300608</v>
      </c>
      <c r="I18" s="4">
        <v>100000</v>
      </c>
      <c r="J18" s="4">
        <v>10000000</v>
      </c>
      <c r="K18" s="4">
        <f t="shared" si="1"/>
        <v>866971840.7546123</v>
      </c>
      <c r="L18" s="4">
        <f t="shared" si="2"/>
        <v>1079354851.6767797</v>
      </c>
      <c r="M18" s="1">
        <v>12</v>
      </c>
      <c r="N18" s="4">
        <f t="shared" si="3"/>
        <v>1057333721.0320995</v>
      </c>
      <c r="O18" s="1">
        <v>0</v>
      </c>
      <c r="P18" s="4">
        <v>0.0010123625</v>
      </c>
      <c r="Q18" s="2">
        <v>0.02186617982142857</v>
      </c>
      <c r="R18" s="2">
        <v>0.27095458035714287</v>
      </c>
      <c r="S18" s="1">
        <v>0</v>
      </c>
      <c r="T18" s="4">
        <f>Air!O18</f>
        <v>0.0012115788589043</v>
      </c>
      <c r="U18" s="1">
        <v>25</v>
      </c>
      <c r="V18" s="1">
        <v>34.8</v>
      </c>
      <c r="W18" s="1">
        <v>26.4</v>
      </c>
      <c r="X18" s="1">
        <v>25</v>
      </c>
      <c r="Y18" s="1">
        <v>25</v>
      </c>
    </row>
    <row r="19" spans="1:25" ht="12">
      <c r="A19" s="1">
        <v>19</v>
      </c>
      <c r="B19" s="1">
        <v>0</v>
      </c>
      <c r="C19" s="1">
        <v>0</v>
      </c>
      <c r="D19" s="1">
        <v>0</v>
      </c>
      <c r="E19" s="1">
        <v>100</v>
      </c>
      <c r="F19" s="1">
        <v>0</v>
      </c>
      <c r="G19" s="1">
        <v>6</v>
      </c>
      <c r="H19" s="4">
        <f t="shared" si="0"/>
        <v>0.753791722911517</v>
      </c>
      <c r="I19" s="4">
        <v>100000</v>
      </c>
      <c r="J19" s="4">
        <v>10000000</v>
      </c>
      <c r="K19" s="4">
        <f t="shared" si="1"/>
        <v>821341743.8727906</v>
      </c>
      <c r="L19" s="4">
        <f t="shared" si="2"/>
        <v>1089613641.1532378</v>
      </c>
      <c r="M19" s="1">
        <v>12</v>
      </c>
      <c r="N19" s="4">
        <f t="shared" si="3"/>
        <v>1070208673.1547652</v>
      </c>
      <c r="O19" s="1">
        <v>0</v>
      </c>
      <c r="P19" s="4">
        <v>0.0008898625</v>
      </c>
      <c r="Q19" s="2">
        <v>0.018165639642857143</v>
      </c>
      <c r="R19" s="2">
        <v>0.23359624107142857</v>
      </c>
      <c r="S19" s="1">
        <v>0</v>
      </c>
      <c r="T19" s="4">
        <f>Air!O19</f>
        <v>0.0010525291374144793</v>
      </c>
      <c r="U19" s="1">
        <v>25</v>
      </c>
      <c r="V19" s="1">
        <v>34.8</v>
      </c>
      <c r="W19" s="1">
        <v>26.4</v>
      </c>
      <c r="X19" s="1">
        <v>25</v>
      </c>
      <c r="Y19" s="1">
        <v>25</v>
      </c>
    </row>
    <row r="20" spans="1:25" ht="12">
      <c r="A20" s="1">
        <v>20</v>
      </c>
      <c r="B20" s="1">
        <v>0</v>
      </c>
      <c r="C20" s="1">
        <v>0</v>
      </c>
      <c r="D20" s="1">
        <v>0</v>
      </c>
      <c r="E20" s="1">
        <v>100</v>
      </c>
      <c r="F20" s="1">
        <v>0</v>
      </c>
      <c r="G20" s="1">
        <v>6</v>
      </c>
      <c r="H20" s="4">
        <f t="shared" si="0"/>
        <v>0.712598952533462</v>
      </c>
      <c r="I20" s="4">
        <v>100000</v>
      </c>
      <c r="J20" s="4">
        <v>10000000</v>
      </c>
      <c r="K20" s="4">
        <f t="shared" si="1"/>
        <v>780274656.679151</v>
      </c>
      <c r="L20" s="4">
        <f t="shared" si="2"/>
        <v>1094970254.8748991</v>
      </c>
      <c r="M20" s="1">
        <v>12</v>
      </c>
      <c r="N20" s="4">
        <f t="shared" si="3"/>
        <v>1078108800.3155117</v>
      </c>
      <c r="O20" s="1">
        <v>0</v>
      </c>
      <c r="P20" s="4">
        <v>0.0007723500000000001</v>
      </c>
      <c r="Q20" s="2">
        <v>0.015423138107142857</v>
      </c>
      <c r="R20" s="2">
        <v>0.20781277678571428</v>
      </c>
      <c r="S20" s="1">
        <v>0</v>
      </c>
      <c r="T20" s="4">
        <f>Air!O20</f>
        <v>0.000907058589275205</v>
      </c>
      <c r="U20" s="1">
        <v>25</v>
      </c>
      <c r="V20" s="1">
        <v>34.8</v>
      </c>
      <c r="W20" s="1">
        <v>26.4</v>
      </c>
      <c r="X20" s="1">
        <v>25</v>
      </c>
      <c r="Y20" s="1">
        <v>25</v>
      </c>
    </row>
    <row r="21" spans="1:25" ht="12">
      <c r="A21" s="1">
        <v>21</v>
      </c>
      <c r="B21" s="1">
        <v>0</v>
      </c>
      <c r="C21" s="1">
        <v>0</v>
      </c>
      <c r="D21" s="1">
        <v>0</v>
      </c>
      <c r="E21" s="1">
        <v>100</v>
      </c>
      <c r="F21" s="1">
        <v>0</v>
      </c>
      <c r="G21" s="1">
        <v>6</v>
      </c>
      <c r="H21" s="4">
        <f t="shared" si="0"/>
        <v>0.6781386539721126</v>
      </c>
      <c r="I21" s="4">
        <v>100000</v>
      </c>
      <c r="J21" s="4">
        <v>10000000</v>
      </c>
      <c r="K21" s="4">
        <f t="shared" si="1"/>
        <v>743118720.6468105</v>
      </c>
      <c r="L21" s="4">
        <f t="shared" si="2"/>
        <v>1095821210.4472814</v>
      </c>
      <c r="M21" s="1">
        <v>12</v>
      </c>
      <c r="N21" s="4">
        <f t="shared" si="3"/>
        <v>1080837482.435006</v>
      </c>
      <c r="O21" s="1">
        <v>0</v>
      </c>
      <c r="P21" s="4">
        <v>0.0006885375000000001</v>
      </c>
      <c r="Q21" s="2">
        <v>0.013588561875000002</v>
      </c>
      <c r="R21" s="2">
        <v>0.18893907142857144</v>
      </c>
      <c r="S21" s="1">
        <v>0</v>
      </c>
      <c r="T21" s="4">
        <f>Air!O21</f>
        <v>0.0008030528110933397</v>
      </c>
      <c r="U21" s="1">
        <v>25</v>
      </c>
      <c r="V21" s="1">
        <v>34.8</v>
      </c>
      <c r="W21" s="1">
        <v>26.4</v>
      </c>
      <c r="X21" s="1">
        <v>25</v>
      </c>
      <c r="Y21" s="1">
        <v>25</v>
      </c>
    </row>
    <row r="22" spans="1:25" ht="12">
      <c r="A22" s="1">
        <v>22</v>
      </c>
      <c r="B22" s="1">
        <v>0</v>
      </c>
      <c r="C22" s="1">
        <v>0</v>
      </c>
      <c r="D22" s="1">
        <v>0</v>
      </c>
      <c r="E22" s="1">
        <v>100</v>
      </c>
      <c r="F22" s="1">
        <v>0</v>
      </c>
      <c r="G22" s="1">
        <v>6</v>
      </c>
      <c r="H22" s="4">
        <f t="shared" si="0"/>
        <v>0.6412979112783201</v>
      </c>
      <c r="I22" s="4">
        <v>100000</v>
      </c>
      <c r="J22" s="4">
        <v>10000000</v>
      </c>
      <c r="K22" s="4">
        <f t="shared" si="1"/>
        <v>709340596.9810464</v>
      </c>
      <c r="L22" s="4">
        <f t="shared" si="2"/>
        <v>1106101523.965819</v>
      </c>
      <c r="M22" s="1">
        <v>12</v>
      </c>
      <c r="N22" s="4">
        <f t="shared" si="3"/>
        <v>1092307470.5552862</v>
      </c>
      <c r="O22" s="1">
        <v>0</v>
      </c>
      <c r="P22" s="4">
        <v>0.000630775</v>
      </c>
      <c r="Q22" s="2">
        <v>0.012063582642857144</v>
      </c>
      <c r="R22" s="2">
        <v>0.17087717857142856</v>
      </c>
      <c r="S22" s="1">
        <v>0</v>
      </c>
      <c r="T22" s="4">
        <f>Air!O22</f>
        <v>0.0007303865479390966</v>
      </c>
      <c r="U22" s="1">
        <v>25</v>
      </c>
      <c r="V22" s="1">
        <v>34.8</v>
      </c>
      <c r="W22" s="1">
        <v>26.4</v>
      </c>
      <c r="X22" s="1">
        <v>25</v>
      </c>
      <c r="Y22" s="1">
        <v>25</v>
      </c>
    </row>
    <row r="23" spans="1:25" ht="12">
      <c r="A23" s="1">
        <v>23</v>
      </c>
      <c r="B23" s="1">
        <v>0</v>
      </c>
      <c r="C23" s="1">
        <v>0</v>
      </c>
      <c r="D23" s="1">
        <v>0</v>
      </c>
      <c r="E23" s="1">
        <v>100</v>
      </c>
      <c r="F23" s="1">
        <v>0</v>
      </c>
      <c r="G23" s="1">
        <v>6</v>
      </c>
      <c r="H23" s="4">
        <f t="shared" si="0"/>
        <v>0.6023434655312745</v>
      </c>
      <c r="I23" s="4">
        <v>100000</v>
      </c>
      <c r="J23" s="4">
        <v>10000000</v>
      </c>
      <c r="K23" s="4">
        <f t="shared" si="1"/>
        <v>678499701.4601314</v>
      </c>
      <c r="L23" s="4">
        <f t="shared" si="2"/>
        <v>1126433239.981588</v>
      </c>
      <c r="M23" s="1">
        <v>12</v>
      </c>
      <c r="N23" s="4">
        <f t="shared" si="3"/>
        <v>1113445488.8390522</v>
      </c>
      <c r="O23" s="1">
        <v>0</v>
      </c>
      <c r="P23" s="4">
        <v>0.0005862875</v>
      </c>
      <c r="Q23" s="2">
        <v>0.010747973732142858</v>
      </c>
      <c r="R23" s="2">
        <v>0.15369443749999998</v>
      </c>
      <c r="S23" s="1">
        <v>0</v>
      </c>
      <c r="T23" s="4">
        <f>Air!O23</f>
        <v>0.0006732699323464402</v>
      </c>
      <c r="U23" s="1">
        <v>25</v>
      </c>
      <c r="V23" s="1">
        <v>34.8</v>
      </c>
      <c r="W23" s="1">
        <v>26.4</v>
      </c>
      <c r="X23" s="1">
        <v>25</v>
      </c>
      <c r="Y23" s="1">
        <v>25</v>
      </c>
    </row>
    <row r="24" spans="1:25" ht="12">
      <c r="A24" s="1">
        <v>24</v>
      </c>
      <c r="B24" s="1">
        <v>0</v>
      </c>
      <c r="C24" s="1">
        <v>0</v>
      </c>
      <c r="D24" s="1">
        <v>0</v>
      </c>
      <c r="E24" s="1">
        <v>100</v>
      </c>
      <c r="F24" s="1">
        <v>0</v>
      </c>
      <c r="G24" s="1">
        <v>6</v>
      </c>
      <c r="H24" s="4">
        <f t="shared" si="0"/>
        <v>0.5613696195702231</v>
      </c>
      <c r="I24" s="4">
        <v>100000</v>
      </c>
      <c r="J24" s="4">
        <v>10000000</v>
      </c>
      <c r="K24" s="4">
        <f t="shared" si="1"/>
        <v>650228880.5659592</v>
      </c>
      <c r="L24" s="4">
        <f t="shared" si="2"/>
        <v>1158290113.8536239</v>
      </c>
      <c r="M24" s="1">
        <v>12</v>
      </c>
      <c r="N24" s="4">
        <f t="shared" si="3"/>
        <v>1145852554.1919613</v>
      </c>
      <c r="O24" s="1">
        <v>0</v>
      </c>
      <c r="P24" s="4">
        <v>0.0005490625</v>
      </c>
      <c r="Q24" s="2">
        <v>0.009605888946428573</v>
      </c>
      <c r="R24" s="2">
        <v>0.13734969642857142</v>
      </c>
      <c r="S24" s="1">
        <v>0</v>
      </c>
      <c r="T24" s="4">
        <f>Air!O24</f>
        <v>0.0006251295100067897</v>
      </c>
      <c r="U24" s="1">
        <v>25</v>
      </c>
      <c r="V24" s="1">
        <v>34.8</v>
      </c>
      <c r="W24" s="1">
        <v>26.4</v>
      </c>
      <c r="X24" s="1">
        <v>25</v>
      </c>
      <c r="Y24" s="1">
        <v>25</v>
      </c>
    </row>
    <row r="25" spans="1:25" ht="12">
      <c r="A25" s="1">
        <v>25</v>
      </c>
      <c r="B25" s="1">
        <v>0</v>
      </c>
      <c r="C25" s="1">
        <v>0</v>
      </c>
      <c r="D25" s="1">
        <v>0</v>
      </c>
      <c r="E25" s="1">
        <v>100</v>
      </c>
      <c r="F25" s="1">
        <v>0</v>
      </c>
      <c r="G25" s="1">
        <v>6</v>
      </c>
      <c r="H25" s="4">
        <f t="shared" si="0"/>
        <v>0.5193239088345014</v>
      </c>
      <c r="I25" s="4">
        <v>100000</v>
      </c>
      <c r="J25" s="4">
        <v>10000000</v>
      </c>
      <c r="K25" s="4">
        <f t="shared" si="1"/>
        <v>624219725.3433208</v>
      </c>
      <c r="L25" s="4">
        <f t="shared" si="2"/>
        <v>1201985340.4096744</v>
      </c>
      <c r="M25" s="1">
        <v>12</v>
      </c>
      <c r="N25" s="4">
        <f t="shared" si="3"/>
        <v>1189908631.0138273</v>
      </c>
      <c r="O25" s="1">
        <v>0</v>
      </c>
      <c r="P25" s="4">
        <v>0.0005168625</v>
      </c>
      <c r="Q25" s="2">
        <v>0.008596488589285713</v>
      </c>
      <c r="R25" s="2">
        <v>0.12209360714285714</v>
      </c>
      <c r="S25" s="1">
        <v>0</v>
      </c>
      <c r="T25" s="4">
        <f>Air!O25</f>
        <v>0.0005830784604195126</v>
      </c>
      <c r="U25" s="1">
        <v>25</v>
      </c>
      <c r="V25" s="1">
        <v>34.8</v>
      </c>
      <c r="W25" s="1">
        <v>26.4</v>
      </c>
      <c r="X25" s="1">
        <v>25</v>
      </c>
      <c r="Y25" s="1">
        <v>25</v>
      </c>
    </row>
    <row r="26" spans="1:25" ht="12">
      <c r="A26" s="1">
        <v>26</v>
      </c>
      <c r="B26" s="1">
        <v>0</v>
      </c>
      <c r="C26" s="1">
        <v>0</v>
      </c>
      <c r="D26" s="1">
        <v>0</v>
      </c>
      <c r="E26" s="1">
        <v>100</v>
      </c>
      <c r="F26" s="1">
        <v>0</v>
      </c>
      <c r="G26" s="1">
        <v>6</v>
      </c>
      <c r="H26" s="4">
        <f t="shared" si="0"/>
        <v>0.47725258874764465</v>
      </c>
      <c r="I26" s="4">
        <v>100000</v>
      </c>
      <c r="J26" s="4">
        <v>10000000</v>
      </c>
      <c r="K26" s="4">
        <f t="shared" si="1"/>
        <v>600211274.3685777</v>
      </c>
      <c r="L26" s="4">
        <f t="shared" si="2"/>
        <v>1257638593.3151</v>
      </c>
      <c r="M26" s="1">
        <v>12</v>
      </c>
      <c r="N26" s="4">
        <f t="shared" si="3"/>
        <v>1245790634.4758391</v>
      </c>
      <c r="O26" s="1">
        <v>0</v>
      </c>
      <c r="P26" s="4">
        <v>0.0004876125</v>
      </c>
      <c r="Q26" s="2">
        <v>0.007693200107142857</v>
      </c>
      <c r="R26" s="2">
        <v>0.10810948214285714</v>
      </c>
      <c r="S26" s="1">
        <v>0</v>
      </c>
      <c r="T26" s="4">
        <f>Air!O26</f>
        <v>0.0005449815966364739</v>
      </c>
      <c r="U26" s="1">
        <v>25</v>
      </c>
      <c r="V26" s="1">
        <v>34.8</v>
      </c>
      <c r="W26" s="1">
        <v>26.4</v>
      </c>
      <c r="X26" s="1">
        <v>25</v>
      </c>
      <c r="Y26" s="1">
        <v>25</v>
      </c>
    </row>
    <row r="27" spans="1:25" ht="12">
      <c r="A27" s="1">
        <v>27</v>
      </c>
      <c r="B27" s="1">
        <v>0</v>
      </c>
      <c r="C27" s="1">
        <v>0</v>
      </c>
      <c r="D27" s="1">
        <v>0</v>
      </c>
      <c r="E27" s="1">
        <v>100</v>
      </c>
      <c r="F27" s="1">
        <v>0</v>
      </c>
      <c r="G27" s="1">
        <v>6</v>
      </c>
      <c r="H27" s="4">
        <f t="shared" si="0"/>
        <v>0.4362135691242306</v>
      </c>
      <c r="I27" s="4">
        <v>100000</v>
      </c>
      <c r="J27" s="4">
        <v>10000000</v>
      </c>
      <c r="K27" s="4">
        <f t="shared" si="1"/>
        <v>577981227.1697415</v>
      </c>
      <c r="L27" s="4">
        <f t="shared" si="2"/>
        <v>1324995983.8024583</v>
      </c>
      <c r="M27" s="1">
        <v>12</v>
      </c>
      <c r="N27" s="4">
        <f t="shared" si="3"/>
        <v>1313296330.054966</v>
      </c>
      <c r="O27" s="1">
        <v>0</v>
      </c>
      <c r="P27" s="4">
        <v>0.00045976250000000007</v>
      </c>
      <c r="Q27" s="2">
        <v>0.006875514482142858</v>
      </c>
      <c r="R27" s="2">
        <v>0.09551329464285713</v>
      </c>
      <c r="S27" s="1">
        <v>0</v>
      </c>
      <c r="T27" s="4">
        <f>Air!O27</f>
        <v>0.0005092161817792534</v>
      </c>
      <c r="U27" s="1">
        <v>25</v>
      </c>
      <c r="V27" s="1">
        <v>34.8</v>
      </c>
      <c r="W27" s="1">
        <v>26.4</v>
      </c>
      <c r="X27" s="1">
        <v>25</v>
      </c>
      <c r="Y27" s="1">
        <v>25</v>
      </c>
    </row>
    <row r="28" spans="1:25" ht="12">
      <c r="A28" s="1">
        <v>28</v>
      </c>
      <c r="B28" s="1">
        <v>0</v>
      </c>
      <c r="C28" s="1">
        <v>0</v>
      </c>
      <c r="D28" s="1">
        <v>0</v>
      </c>
      <c r="E28" s="1">
        <v>100</v>
      </c>
      <c r="F28" s="1">
        <v>0</v>
      </c>
      <c r="G28" s="1">
        <v>6</v>
      </c>
      <c r="H28" s="4">
        <f t="shared" si="0"/>
        <v>0.3979555289861607</v>
      </c>
      <c r="I28" s="4">
        <v>100000</v>
      </c>
      <c r="J28" s="4">
        <v>10000000</v>
      </c>
      <c r="K28" s="4">
        <f t="shared" si="1"/>
        <v>557339040.4851079</v>
      </c>
      <c r="L28" s="4">
        <f t="shared" si="2"/>
        <v>1400505835.1745877</v>
      </c>
      <c r="M28" s="1">
        <v>12</v>
      </c>
      <c r="N28" s="4">
        <f t="shared" si="3"/>
        <v>1388920164.534508</v>
      </c>
      <c r="O28" s="1">
        <v>0</v>
      </c>
      <c r="P28" s="4">
        <v>0.000433425</v>
      </c>
      <c r="Q28" s="2">
        <v>0.006127916196428572</v>
      </c>
      <c r="R28" s="2">
        <v>0.08457066071428572</v>
      </c>
      <c r="S28" s="1">
        <v>0</v>
      </c>
      <c r="T28" s="4">
        <f>Air!O28</f>
        <v>0.00047552891831801816</v>
      </c>
      <c r="U28" s="1">
        <v>25</v>
      </c>
      <c r="V28" s="1">
        <v>34.8</v>
      </c>
      <c r="W28" s="1">
        <v>26.4</v>
      </c>
      <c r="X28" s="1">
        <v>25</v>
      </c>
      <c r="Y28" s="1">
        <v>25</v>
      </c>
    </row>
    <row r="29" spans="1:25" ht="12">
      <c r="A29" s="1">
        <v>29</v>
      </c>
      <c r="B29" s="1">
        <v>0</v>
      </c>
      <c r="C29" s="1">
        <v>0</v>
      </c>
      <c r="D29" s="1">
        <v>0</v>
      </c>
      <c r="E29" s="1">
        <v>100</v>
      </c>
      <c r="F29" s="1">
        <v>0</v>
      </c>
      <c r="G29" s="1">
        <v>6</v>
      </c>
      <c r="H29" s="4">
        <f t="shared" si="0"/>
        <v>0.36471859087785485</v>
      </c>
      <c r="I29" s="4">
        <v>100000</v>
      </c>
      <c r="J29" s="4">
        <v>10000000</v>
      </c>
      <c r="K29" s="4">
        <f t="shared" si="1"/>
        <v>538120452.8821732</v>
      </c>
      <c r="L29" s="4">
        <f t="shared" si="2"/>
        <v>1475440151.232628</v>
      </c>
      <c r="M29" s="1">
        <v>12</v>
      </c>
      <c r="N29" s="4">
        <f t="shared" si="3"/>
        <v>1464020860.9832623</v>
      </c>
      <c r="O29" s="1">
        <v>0</v>
      </c>
      <c r="P29" s="4">
        <v>0.00040815</v>
      </c>
      <c r="Q29" s="2">
        <v>0.005438991535714285</v>
      </c>
      <c r="R29" s="2">
        <v>0.07561453571428571</v>
      </c>
      <c r="S29" s="1">
        <v>0</v>
      </c>
      <c r="T29" s="4">
        <f>Air!O29</f>
        <v>0.0004433990124433901</v>
      </c>
      <c r="U29" s="1">
        <v>25</v>
      </c>
      <c r="V29" s="1">
        <v>34.8</v>
      </c>
      <c r="W29" s="1">
        <v>26.4</v>
      </c>
      <c r="X29" s="1">
        <v>25</v>
      </c>
      <c r="Y29" s="1">
        <v>25</v>
      </c>
    </row>
    <row r="30" spans="1:25" ht="12">
      <c r="A30" s="1">
        <v>30</v>
      </c>
      <c r="B30" s="1">
        <v>0</v>
      </c>
      <c r="C30" s="1">
        <v>0</v>
      </c>
      <c r="D30" s="1">
        <v>0</v>
      </c>
      <c r="E30" s="1">
        <v>100</v>
      </c>
      <c r="F30" s="1">
        <v>0</v>
      </c>
      <c r="G30" s="1">
        <v>6</v>
      </c>
      <c r="H30" s="4">
        <f t="shared" si="0"/>
        <v>0.3399047661865724</v>
      </c>
      <c r="I30" s="4">
        <v>100000</v>
      </c>
      <c r="J30" s="4">
        <v>10000000</v>
      </c>
      <c r="K30" s="4">
        <f t="shared" si="1"/>
        <v>520183104.4527674</v>
      </c>
      <c r="L30" s="4">
        <f t="shared" si="2"/>
        <v>1530378965.5224807</v>
      </c>
      <c r="M30" s="1">
        <v>12</v>
      </c>
      <c r="N30" s="4">
        <f t="shared" si="3"/>
        <v>1519309907.300422</v>
      </c>
      <c r="O30" s="1">
        <v>0</v>
      </c>
      <c r="P30" s="4">
        <v>0.0003837125</v>
      </c>
      <c r="Q30" s="2">
        <v>0.004822829303571428</v>
      </c>
      <c r="R30" s="2">
        <v>0.06922852678571428</v>
      </c>
      <c r="S30" s="1">
        <v>0</v>
      </c>
      <c r="T30" s="4">
        <f>Air!O30</f>
        <v>0.0004130746840034844</v>
      </c>
      <c r="U30" s="1">
        <v>25</v>
      </c>
      <c r="V30" s="1">
        <v>34.8</v>
      </c>
      <c r="W30" s="1">
        <v>26.4</v>
      </c>
      <c r="X30" s="1">
        <v>25</v>
      </c>
      <c r="Y30" s="1">
        <v>25</v>
      </c>
    </row>
    <row r="31" spans="1:25" ht="12">
      <c r="A31" s="1">
        <v>31</v>
      </c>
      <c r="B31" s="1">
        <v>0</v>
      </c>
      <c r="C31" s="1">
        <v>0</v>
      </c>
      <c r="D31" s="1">
        <v>0</v>
      </c>
      <c r="E31" s="1">
        <v>100</v>
      </c>
      <c r="F31" s="1">
        <v>0</v>
      </c>
      <c r="G31" s="1">
        <v>6</v>
      </c>
      <c r="H31" s="4">
        <f t="shared" si="0"/>
        <v>0.32019133326770177</v>
      </c>
      <c r="I31" s="4">
        <v>100000</v>
      </c>
      <c r="J31" s="4">
        <v>10000000</v>
      </c>
      <c r="K31" s="4">
        <f t="shared" si="1"/>
        <v>503403004.3091297</v>
      </c>
      <c r="L31" s="4">
        <f t="shared" si="2"/>
        <v>1572194347.5848253</v>
      </c>
      <c r="M31" s="1">
        <v>12</v>
      </c>
      <c r="N31" s="4">
        <f t="shared" si="3"/>
        <v>1561411647.8972957</v>
      </c>
      <c r="O31" s="1">
        <v>0</v>
      </c>
      <c r="P31" s="4">
        <v>0.0003665375</v>
      </c>
      <c r="Q31" s="2">
        <v>0.004342383267857143</v>
      </c>
      <c r="R31" s="2">
        <v>0.06432398214285714</v>
      </c>
      <c r="S31" s="1">
        <v>0</v>
      </c>
      <c r="T31" s="4">
        <f>Air!O31</f>
        <v>0.0003902314635199312</v>
      </c>
      <c r="U31" s="1">
        <v>25</v>
      </c>
      <c r="V31" s="1">
        <v>34.8</v>
      </c>
      <c r="W31" s="1">
        <v>26.4</v>
      </c>
      <c r="X31" s="1">
        <v>25</v>
      </c>
      <c r="Y31" s="1">
        <v>25</v>
      </c>
    </row>
    <row r="32" spans="1:25" ht="12">
      <c r="A32" s="1">
        <v>32</v>
      </c>
      <c r="B32" s="1">
        <v>0</v>
      </c>
      <c r="C32" s="1">
        <v>0</v>
      </c>
      <c r="D32" s="1">
        <v>0</v>
      </c>
      <c r="E32" s="1">
        <v>100</v>
      </c>
      <c r="F32" s="1">
        <v>0</v>
      </c>
      <c r="G32" s="1">
        <v>6</v>
      </c>
      <c r="H32" s="4">
        <f t="shared" si="0"/>
        <v>0.3008157385665807</v>
      </c>
      <c r="I32" s="4">
        <v>100000</v>
      </c>
      <c r="J32" s="4">
        <v>10000000</v>
      </c>
      <c r="K32" s="4">
        <f t="shared" si="1"/>
        <v>487671660.4244694</v>
      </c>
      <c r="L32" s="4">
        <f t="shared" si="2"/>
        <v>1621164047.9593163</v>
      </c>
      <c r="M32" s="1">
        <v>12</v>
      </c>
      <c r="N32" s="4">
        <f t="shared" si="3"/>
        <v>1610548370.7894602</v>
      </c>
      <c r="O32" s="1">
        <v>0</v>
      </c>
      <c r="P32" s="4">
        <v>0.00035125</v>
      </c>
      <c r="Q32" s="2">
        <v>0.003953603625</v>
      </c>
      <c r="R32" s="2">
        <v>0.05964016071428571</v>
      </c>
      <c r="S32" s="1">
        <v>0</v>
      </c>
      <c r="T32" s="4">
        <f>Air!O32</f>
        <v>0.00037185127967140363</v>
      </c>
      <c r="U32" s="1">
        <v>25</v>
      </c>
      <c r="V32" s="1">
        <v>34.8</v>
      </c>
      <c r="W32" s="1">
        <v>26.4</v>
      </c>
      <c r="X32" s="1">
        <v>25</v>
      </c>
      <c r="Y32" s="1">
        <v>25</v>
      </c>
    </row>
    <row r="33" spans="1:25" ht="12">
      <c r="A33" s="1">
        <v>33</v>
      </c>
      <c r="B33" s="1">
        <v>0</v>
      </c>
      <c r="C33" s="1">
        <v>0</v>
      </c>
      <c r="D33" s="1">
        <v>0</v>
      </c>
      <c r="E33" s="1">
        <v>100</v>
      </c>
      <c r="F33" s="1">
        <v>0</v>
      </c>
      <c r="G33" s="1">
        <v>6</v>
      </c>
      <c r="H33" s="4">
        <f t="shared" si="0"/>
        <v>0.28185574756432186</v>
      </c>
      <c r="I33" s="4">
        <v>100000</v>
      </c>
      <c r="J33" s="4">
        <v>10000000</v>
      </c>
      <c r="K33" s="4">
        <f t="shared" si="1"/>
        <v>472893731.3206976</v>
      </c>
      <c r="L33" s="4">
        <f t="shared" si="2"/>
        <v>1677786369.116987</v>
      </c>
      <c r="M33" s="1">
        <v>12</v>
      </c>
      <c r="N33" s="4">
        <f t="shared" si="3"/>
        <v>1667177235.9315228</v>
      </c>
      <c r="O33" s="1">
        <v>0</v>
      </c>
      <c r="P33" s="4">
        <v>0.00034071249999999997</v>
      </c>
      <c r="Q33" s="2">
        <v>0.0036531019285714287</v>
      </c>
      <c r="R33" s="2">
        <v>0.05518080357142857</v>
      </c>
      <c r="S33" s="1">
        <v>0</v>
      </c>
      <c r="T33" s="4">
        <f>Air!O33</f>
        <v>0.00035825781044940063</v>
      </c>
      <c r="U33" s="1">
        <v>25</v>
      </c>
      <c r="V33" s="1">
        <v>34.8</v>
      </c>
      <c r="W33" s="1">
        <v>26.4</v>
      </c>
      <c r="X33" s="1">
        <v>25</v>
      </c>
      <c r="Y33" s="1">
        <v>25</v>
      </c>
    </row>
    <row r="34" spans="1:25" ht="12">
      <c r="A34" s="1">
        <v>34</v>
      </c>
      <c r="B34" s="1">
        <v>0</v>
      </c>
      <c r="C34" s="1">
        <v>0</v>
      </c>
      <c r="D34" s="1">
        <v>0</v>
      </c>
      <c r="E34" s="1">
        <v>100</v>
      </c>
      <c r="F34" s="1">
        <v>0</v>
      </c>
      <c r="G34" s="1">
        <v>6</v>
      </c>
      <c r="H34" s="4">
        <f t="shared" si="0"/>
        <v>0.2633908924320735</v>
      </c>
      <c r="I34" s="4">
        <v>100000</v>
      </c>
      <c r="J34" s="4">
        <v>10000000</v>
      </c>
      <c r="K34" s="4">
        <f t="shared" si="1"/>
        <v>458985092.1642065</v>
      </c>
      <c r="L34" s="4">
        <f t="shared" si="2"/>
        <v>1742600467.0323796</v>
      </c>
      <c r="M34" s="1">
        <v>12</v>
      </c>
      <c r="N34" s="4">
        <f t="shared" si="3"/>
        <v>1731933857.2637355</v>
      </c>
      <c r="O34" s="1">
        <v>0</v>
      </c>
      <c r="P34" s="4">
        <v>0.0003310375</v>
      </c>
      <c r="Q34" s="2">
        <v>0.00339807675</v>
      </c>
      <c r="R34" s="2">
        <v>0.050949651785714284</v>
      </c>
      <c r="S34" s="1">
        <v>0</v>
      </c>
      <c r="T34" s="4">
        <f>Air!O34</f>
        <v>0.0003461394216432915</v>
      </c>
      <c r="U34" s="1">
        <v>25</v>
      </c>
      <c r="V34" s="1">
        <v>34.8</v>
      </c>
      <c r="W34" s="1">
        <v>26.4</v>
      </c>
      <c r="X34" s="1">
        <v>25</v>
      </c>
      <c r="Y34" s="1">
        <v>25</v>
      </c>
    </row>
    <row r="35" spans="1:25" ht="12">
      <c r="A35" s="1">
        <v>35</v>
      </c>
      <c r="B35" s="1">
        <v>0</v>
      </c>
      <c r="C35" s="1">
        <v>0</v>
      </c>
      <c r="D35" s="1">
        <v>0</v>
      </c>
      <c r="E35" s="1">
        <v>100</v>
      </c>
      <c r="F35" s="1">
        <v>0</v>
      </c>
      <c r="G35" s="1">
        <v>6</v>
      </c>
      <c r="H35" s="4">
        <f t="shared" si="0"/>
        <v>0.24556976049421242</v>
      </c>
      <c r="I35" s="4">
        <v>100000</v>
      </c>
      <c r="J35" s="4">
        <v>10000000</v>
      </c>
      <c r="K35" s="4">
        <f t="shared" si="1"/>
        <v>445871232.3880863</v>
      </c>
      <c r="L35" s="4">
        <f t="shared" si="2"/>
        <v>1815660167.1588738</v>
      </c>
      <c r="M35" s="1">
        <v>12</v>
      </c>
      <c r="N35" s="4">
        <f t="shared" si="3"/>
        <v>1804867839.5165372</v>
      </c>
      <c r="O35" s="1">
        <v>0</v>
      </c>
      <c r="P35" s="4">
        <v>0.0003226375</v>
      </c>
      <c r="Q35" s="2">
        <v>0.003162133875</v>
      </c>
      <c r="R35" s="2">
        <v>0.04696541071428571</v>
      </c>
      <c r="S35" s="1">
        <v>0</v>
      </c>
      <c r="T35" s="4">
        <f>Air!O35</f>
        <v>0.0003354945871715828</v>
      </c>
      <c r="U35" s="1">
        <v>25</v>
      </c>
      <c r="V35" s="1">
        <v>34.8</v>
      </c>
      <c r="W35" s="1">
        <v>26.4</v>
      </c>
      <c r="X35" s="1">
        <v>25</v>
      </c>
      <c r="Y35" s="1">
        <v>25</v>
      </c>
    </row>
    <row r="36" spans="1:25" ht="12">
      <c r="A36" s="1">
        <v>36</v>
      </c>
      <c r="B36" s="1">
        <v>0</v>
      </c>
      <c r="C36" s="1">
        <v>0</v>
      </c>
      <c r="D36" s="1">
        <v>0</v>
      </c>
      <c r="E36" s="1">
        <v>100</v>
      </c>
      <c r="F36" s="1">
        <v>0</v>
      </c>
      <c r="G36" s="1">
        <v>6</v>
      </c>
      <c r="H36" s="4">
        <f t="shared" si="0"/>
        <v>0.22853059760648287</v>
      </c>
      <c r="I36" s="4">
        <v>100000</v>
      </c>
      <c r="J36" s="4">
        <v>10000000</v>
      </c>
      <c r="K36" s="4">
        <f t="shared" si="1"/>
        <v>433485920.37730616</v>
      </c>
      <c r="L36" s="4">
        <f t="shared" si="2"/>
        <v>1896839744.5130963</v>
      </c>
      <c r="M36" s="1">
        <v>12</v>
      </c>
      <c r="N36" s="4">
        <f t="shared" si="3"/>
        <v>1885882311.4656563</v>
      </c>
      <c r="O36" s="1">
        <v>0</v>
      </c>
      <c r="P36" s="4">
        <v>0.00031462499999999996</v>
      </c>
      <c r="Q36" s="2">
        <v>0.0029499101249999995</v>
      </c>
      <c r="R36" s="2">
        <v>0.043243044642857144</v>
      </c>
      <c r="S36" s="1">
        <v>0</v>
      </c>
      <c r="T36" s="4">
        <f>Air!O36</f>
        <v>0.0003254731559831831</v>
      </c>
      <c r="U36" s="1">
        <v>25</v>
      </c>
      <c r="V36" s="1">
        <v>34.8</v>
      </c>
      <c r="W36" s="1">
        <v>26.4</v>
      </c>
      <c r="X36" s="1">
        <v>25</v>
      </c>
      <c r="Y36" s="1">
        <v>25</v>
      </c>
    </row>
    <row r="37" spans="1:25" ht="12">
      <c r="A37" s="1">
        <v>37</v>
      </c>
      <c r="B37" s="1">
        <v>0</v>
      </c>
      <c r="C37" s="1">
        <v>0</v>
      </c>
      <c r="D37" s="1">
        <v>0</v>
      </c>
      <c r="E37" s="1">
        <v>100</v>
      </c>
      <c r="F37" s="1">
        <v>0</v>
      </c>
      <c r="G37" s="1">
        <v>6</v>
      </c>
      <c r="H37" s="4">
        <f t="shared" si="0"/>
        <v>0.21250427690353624</v>
      </c>
      <c r="I37" s="4">
        <v>100000</v>
      </c>
      <c r="J37" s="4">
        <v>10000000</v>
      </c>
      <c r="K37" s="4">
        <f t="shared" si="1"/>
        <v>421770084.691433</v>
      </c>
      <c r="L37" s="4">
        <f t="shared" si="2"/>
        <v>1984760452.0585272</v>
      </c>
      <c r="M37" s="1">
        <v>12</v>
      </c>
      <c r="N37" s="4">
        <f t="shared" si="3"/>
        <v>1973606589.095995</v>
      </c>
      <c r="O37" s="1">
        <v>0</v>
      </c>
      <c r="P37" s="4">
        <v>0.00030717499999999997</v>
      </c>
      <c r="Q37" s="2">
        <v>0.0027487434107142856</v>
      </c>
      <c r="R37" s="2">
        <v>0.03981622321428572</v>
      </c>
      <c r="S37" s="1">
        <v>0</v>
      </c>
      <c r="T37" s="4">
        <f>Air!O37</f>
        <v>0.00031604607899557446</v>
      </c>
      <c r="U37" s="1">
        <v>25</v>
      </c>
      <c r="V37" s="1">
        <v>34.8</v>
      </c>
      <c r="W37" s="1">
        <v>26.4</v>
      </c>
      <c r="X37" s="1">
        <v>25</v>
      </c>
      <c r="Y37" s="1">
        <v>25</v>
      </c>
    </row>
    <row r="38" spans="1:25" ht="12">
      <c r="A38" s="1">
        <v>38</v>
      </c>
      <c r="B38" s="1">
        <v>0</v>
      </c>
      <c r="C38" s="1">
        <v>0</v>
      </c>
      <c r="D38" s="1">
        <v>0</v>
      </c>
      <c r="E38" s="1">
        <v>100</v>
      </c>
      <c r="F38" s="1">
        <v>0</v>
      </c>
      <c r="G38" s="1">
        <v>6</v>
      </c>
      <c r="H38" s="4">
        <f t="shared" si="0"/>
        <v>0.19767908020661062</v>
      </c>
      <c r="I38" s="4">
        <v>100000</v>
      </c>
      <c r="J38" s="4">
        <v>10000000</v>
      </c>
      <c r="K38" s="4">
        <f t="shared" si="1"/>
        <v>410670871.9363953</v>
      </c>
      <c r="L38" s="4">
        <f t="shared" si="2"/>
        <v>2077462478.615185</v>
      </c>
      <c r="M38" s="1">
        <v>12</v>
      </c>
      <c r="N38" s="4">
        <f t="shared" si="3"/>
        <v>2066104474.207265</v>
      </c>
      <c r="O38" s="1">
        <v>0</v>
      </c>
      <c r="P38" s="4">
        <v>0.0002998625</v>
      </c>
      <c r="Q38" s="2">
        <v>0.002554888607142857</v>
      </c>
      <c r="R38" s="2">
        <v>0.03670776696428571</v>
      </c>
      <c r="S38" s="1">
        <v>0</v>
      </c>
      <c r="T38" s="4">
        <f>Air!O38</f>
        <v>0.00030692283185527385</v>
      </c>
      <c r="U38" s="1">
        <v>25</v>
      </c>
      <c r="V38" s="1">
        <v>34.8</v>
      </c>
      <c r="W38" s="1">
        <v>26.4</v>
      </c>
      <c r="X38" s="1">
        <v>25</v>
      </c>
      <c r="Y38" s="1">
        <v>25</v>
      </c>
    </row>
    <row r="39" spans="1:25" ht="12">
      <c r="A39" s="1">
        <v>39</v>
      </c>
      <c r="B39" s="1">
        <v>0</v>
      </c>
      <c r="C39" s="1">
        <v>0</v>
      </c>
      <c r="D39" s="1">
        <v>0</v>
      </c>
      <c r="E39" s="1">
        <v>100</v>
      </c>
      <c r="F39" s="1">
        <v>0</v>
      </c>
      <c r="G39" s="1">
        <v>6</v>
      </c>
      <c r="H39" s="4">
        <f t="shared" si="0"/>
        <v>0.18412557936576868</v>
      </c>
      <c r="I39" s="4">
        <v>100000</v>
      </c>
      <c r="J39" s="4">
        <v>10000000</v>
      </c>
      <c r="K39" s="4">
        <f t="shared" si="1"/>
        <v>400140849.57905185</v>
      </c>
      <c r="L39" s="4">
        <f t="shared" si="2"/>
        <v>2173195331.997653</v>
      </c>
      <c r="M39" s="1">
        <v>12</v>
      </c>
      <c r="N39" s="4">
        <f t="shared" si="3"/>
        <v>2161630875.155888</v>
      </c>
      <c r="O39" s="1">
        <v>0</v>
      </c>
      <c r="P39" s="4">
        <v>0.00029289999999999996</v>
      </c>
      <c r="Q39" s="2">
        <v>0.002371734160714286</v>
      </c>
      <c r="R39" s="2">
        <v>0.03391580535714286</v>
      </c>
      <c r="S39" s="1">
        <v>0</v>
      </c>
      <c r="T39" s="4">
        <f>Air!O39</f>
        <v>0.0002981846760178549</v>
      </c>
      <c r="U39" s="1">
        <v>25</v>
      </c>
      <c r="V39" s="1">
        <v>34.8</v>
      </c>
      <c r="W39" s="1">
        <v>26.4</v>
      </c>
      <c r="X39" s="1">
        <v>25</v>
      </c>
      <c r="Y39" s="1">
        <v>25</v>
      </c>
    </row>
    <row r="40" spans="1:25" ht="12">
      <c r="A40" s="1">
        <v>40</v>
      </c>
      <c r="B40" s="1">
        <v>0</v>
      </c>
      <c r="C40" s="1">
        <v>0</v>
      </c>
      <c r="D40" s="1">
        <v>0</v>
      </c>
      <c r="E40" s="1">
        <v>100</v>
      </c>
      <c r="F40" s="1">
        <v>0</v>
      </c>
      <c r="G40" s="1">
        <v>6</v>
      </c>
      <c r="H40" s="4">
        <f t="shared" si="0"/>
        <v>0.1719728784538912</v>
      </c>
      <c r="I40" s="4">
        <v>100000</v>
      </c>
      <c r="J40" s="4">
        <v>10000000</v>
      </c>
      <c r="K40" s="4">
        <f t="shared" si="1"/>
        <v>390137328.3395755</v>
      </c>
      <c r="L40" s="4">
        <f t="shared" si="2"/>
        <v>2268598001.3073854</v>
      </c>
      <c r="M40" s="1">
        <v>12</v>
      </c>
      <c r="N40" s="4">
        <f t="shared" si="3"/>
        <v>2256850436.1038175</v>
      </c>
      <c r="O40" s="1">
        <v>0</v>
      </c>
      <c r="P40" s="4">
        <v>0.0002860375</v>
      </c>
      <c r="Q40" s="2">
        <v>0.0021937515535714286</v>
      </c>
      <c r="R40" s="2">
        <v>0.03145156160714285</v>
      </c>
      <c r="S40" s="1">
        <v>0</v>
      </c>
      <c r="T40" s="4">
        <f>Air!O40</f>
        <v>0.0002896305131503919</v>
      </c>
      <c r="U40" s="1">
        <v>25</v>
      </c>
      <c r="V40" s="1">
        <v>34.8</v>
      </c>
      <c r="W40" s="1">
        <v>26.4</v>
      </c>
      <c r="X40" s="1">
        <v>25</v>
      </c>
      <c r="Y40" s="1">
        <v>25</v>
      </c>
    </row>
    <row r="41" spans="1:25" ht="12">
      <c r="A41" s="1">
        <v>41</v>
      </c>
      <c r="B41" s="1">
        <v>0</v>
      </c>
      <c r="C41" s="1">
        <v>0</v>
      </c>
      <c r="D41" s="1">
        <v>0</v>
      </c>
      <c r="E41" s="1">
        <v>100</v>
      </c>
      <c r="F41" s="1">
        <v>0</v>
      </c>
      <c r="G41" s="1">
        <v>6</v>
      </c>
      <c r="H41" s="4">
        <f t="shared" si="0"/>
        <v>0.16115626776071412</v>
      </c>
      <c r="I41" s="4">
        <v>100000</v>
      </c>
      <c r="J41" s="4">
        <v>10000000</v>
      </c>
      <c r="K41" s="4">
        <f t="shared" si="1"/>
        <v>380621783.74592733</v>
      </c>
      <c r="L41" s="4">
        <f t="shared" si="2"/>
        <v>2361818060.4125</v>
      </c>
      <c r="M41" s="1">
        <v>12</v>
      </c>
      <c r="N41" s="4">
        <f t="shared" si="3"/>
        <v>2349857898.9306383</v>
      </c>
      <c r="O41" s="1">
        <v>0</v>
      </c>
      <c r="P41" s="4">
        <v>0.00028064999999999996</v>
      </c>
      <c r="Q41" s="2">
        <v>0.0020482266964285717</v>
      </c>
      <c r="R41" s="2">
        <v>0.02928847410714286</v>
      </c>
      <c r="S41" s="1">
        <v>0</v>
      </c>
      <c r="T41" s="4">
        <f>Air!O41</f>
        <v>0.0002827441044150174</v>
      </c>
      <c r="U41" s="1">
        <v>25</v>
      </c>
      <c r="V41" s="1">
        <v>34.8</v>
      </c>
      <c r="W41" s="1">
        <v>26.4</v>
      </c>
      <c r="X41" s="1">
        <v>25</v>
      </c>
      <c r="Y41" s="1">
        <v>25</v>
      </c>
    </row>
    <row r="42" spans="1:25" ht="12">
      <c r="A42" s="1">
        <v>42</v>
      </c>
      <c r="B42" s="1">
        <v>0</v>
      </c>
      <c r="C42" s="1">
        <v>0</v>
      </c>
      <c r="D42" s="1">
        <v>0</v>
      </c>
      <c r="E42" s="1">
        <v>100</v>
      </c>
      <c r="F42" s="1">
        <v>0</v>
      </c>
      <c r="G42" s="1">
        <v>6</v>
      </c>
      <c r="H42" s="4">
        <f t="shared" si="0"/>
        <v>0.1514963744541813</v>
      </c>
      <c r="I42" s="4">
        <v>100000</v>
      </c>
      <c r="J42" s="4">
        <v>10000000</v>
      </c>
      <c r="K42" s="4">
        <f t="shared" si="1"/>
        <v>371559360.32340527</v>
      </c>
      <c r="L42" s="4">
        <f t="shared" si="2"/>
        <v>2452595724.894922</v>
      </c>
      <c r="M42" s="1">
        <v>12</v>
      </c>
      <c r="N42" s="4">
        <f t="shared" si="3"/>
        <v>2440447910.0170913</v>
      </c>
      <c r="O42" s="1">
        <v>0</v>
      </c>
      <c r="P42" s="4">
        <v>0.000275275</v>
      </c>
      <c r="Q42" s="2">
        <v>0.0019126888392857143</v>
      </c>
      <c r="R42" s="2">
        <v>0.02738015357142857</v>
      </c>
      <c r="S42" s="1">
        <v>0</v>
      </c>
      <c r="T42" s="4">
        <f>Air!O42</f>
        <v>0.00027614175965314923</v>
      </c>
      <c r="U42" s="1">
        <v>25</v>
      </c>
      <c r="V42" s="1">
        <v>34.8</v>
      </c>
      <c r="W42" s="1">
        <v>26.4</v>
      </c>
      <c r="X42" s="1">
        <v>25</v>
      </c>
      <c r="Y42" s="1">
        <v>25</v>
      </c>
    </row>
    <row r="43" spans="1:25" ht="12">
      <c r="A43" s="1">
        <v>43</v>
      </c>
      <c r="B43" s="1">
        <v>0</v>
      </c>
      <c r="C43" s="1">
        <v>0</v>
      </c>
      <c r="D43" s="1">
        <v>0</v>
      </c>
      <c r="E43" s="1">
        <v>100</v>
      </c>
      <c r="F43" s="1">
        <v>0</v>
      </c>
      <c r="G43" s="1">
        <v>6</v>
      </c>
      <c r="H43" s="4">
        <f t="shared" si="0"/>
        <v>0.14297848931279422</v>
      </c>
      <c r="I43" s="4">
        <v>100000</v>
      </c>
      <c r="J43" s="4">
        <v>10000000</v>
      </c>
      <c r="K43" s="4">
        <f t="shared" si="1"/>
        <v>362918444.967047</v>
      </c>
      <c r="L43" s="4">
        <f t="shared" si="2"/>
        <v>2538273041.7097206</v>
      </c>
      <c r="M43" s="1">
        <v>12</v>
      </c>
      <c r="N43" s="4">
        <f t="shared" si="3"/>
        <v>2525926969.732784</v>
      </c>
      <c r="O43" s="1">
        <v>0</v>
      </c>
      <c r="P43" s="4">
        <v>0.000270925</v>
      </c>
      <c r="Q43" s="2">
        <v>0.0018085386964285714</v>
      </c>
      <c r="R43" s="2">
        <v>0.025715376785714287</v>
      </c>
      <c r="S43" s="1">
        <v>0</v>
      </c>
      <c r="T43" s="4">
        <f>Air!O43</f>
        <v>0.00027085690577636855</v>
      </c>
      <c r="U43" s="1">
        <v>25</v>
      </c>
      <c r="V43" s="1">
        <v>34.8</v>
      </c>
      <c r="W43" s="1">
        <v>26.4</v>
      </c>
      <c r="X43" s="1">
        <v>25</v>
      </c>
      <c r="Y43" s="1">
        <v>25</v>
      </c>
    </row>
    <row r="44" spans="1:25" ht="12">
      <c r="A44" s="1">
        <v>44</v>
      </c>
      <c r="B44" s="1">
        <v>0</v>
      </c>
      <c r="C44" s="1">
        <v>0</v>
      </c>
      <c r="D44" s="1">
        <v>0</v>
      </c>
      <c r="E44" s="1">
        <v>100</v>
      </c>
      <c r="F44" s="1">
        <v>0</v>
      </c>
      <c r="G44" s="1">
        <v>6</v>
      </c>
      <c r="H44" s="4">
        <f t="shared" si="0"/>
        <v>0.1351247759797849</v>
      </c>
      <c r="I44" s="4">
        <v>100000</v>
      </c>
      <c r="J44" s="4">
        <v>10000000</v>
      </c>
      <c r="K44" s="4">
        <f t="shared" si="1"/>
        <v>354670298.4905232</v>
      </c>
      <c r="L44" s="4">
        <f t="shared" si="2"/>
        <v>2624761417.1333246</v>
      </c>
      <c r="M44" s="1">
        <v>12</v>
      </c>
      <c r="N44" s="4">
        <f t="shared" si="3"/>
        <v>2612207722.533943</v>
      </c>
      <c r="O44" s="1">
        <v>0</v>
      </c>
      <c r="P44" s="4">
        <v>0.0002670375</v>
      </c>
      <c r="Q44" s="2">
        <v>0.0017095960607142859</v>
      </c>
      <c r="R44" s="2">
        <v>0.024195005357142856</v>
      </c>
      <c r="S44" s="1">
        <v>0</v>
      </c>
      <c r="T44" s="4">
        <f>Air!O44</f>
        <v>0.0002660036426327073</v>
      </c>
      <c r="U44" s="1">
        <v>25</v>
      </c>
      <c r="V44" s="1">
        <v>34.8</v>
      </c>
      <c r="W44" s="1">
        <v>26.4</v>
      </c>
      <c r="X44" s="1">
        <v>25</v>
      </c>
      <c r="Y44" s="1">
        <v>25</v>
      </c>
    </row>
    <row r="45" spans="1:25" ht="12">
      <c r="A45" s="1">
        <v>45</v>
      </c>
      <c r="B45" s="1">
        <v>0</v>
      </c>
      <c r="C45" s="1">
        <v>0</v>
      </c>
      <c r="D45" s="1">
        <v>0</v>
      </c>
      <c r="E45" s="1">
        <v>100</v>
      </c>
      <c r="F45" s="1">
        <v>0</v>
      </c>
      <c r="G45" s="1">
        <v>6</v>
      </c>
      <c r="H45" s="4">
        <f t="shared" si="0"/>
        <v>0.12775922182599253</v>
      </c>
      <c r="I45" s="4">
        <v>100000</v>
      </c>
      <c r="J45" s="4">
        <v>10000000</v>
      </c>
      <c r="K45" s="4">
        <f t="shared" si="1"/>
        <v>346788736.3018449</v>
      </c>
      <c r="L45" s="4">
        <f t="shared" si="2"/>
        <v>2714392991.326838</v>
      </c>
      <c r="M45" s="1">
        <v>12</v>
      </c>
      <c r="N45" s="4">
        <f t="shared" si="3"/>
        <v>2701617125.7163153</v>
      </c>
      <c r="O45" s="1">
        <v>0</v>
      </c>
      <c r="P45" s="4">
        <v>0.0002632625</v>
      </c>
      <c r="Q45" s="2">
        <v>0.0016241180410714285</v>
      </c>
      <c r="R45" s="2">
        <v>0.02278162857142857</v>
      </c>
      <c r="S45" s="1">
        <v>0</v>
      </c>
      <c r="T45" s="4">
        <f>Air!O45</f>
        <v>0.00026152069000035276</v>
      </c>
      <c r="U45" s="1">
        <v>25</v>
      </c>
      <c r="V45" s="1">
        <v>34.8</v>
      </c>
      <c r="W45" s="1">
        <v>26.4</v>
      </c>
      <c r="X45" s="1">
        <v>25</v>
      </c>
      <c r="Y45" s="1">
        <v>25</v>
      </c>
    </row>
    <row r="46" spans="1:25" ht="12">
      <c r="A46" s="1">
        <v>46</v>
      </c>
      <c r="B46" s="1">
        <v>0</v>
      </c>
      <c r="C46" s="1">
        <v>0</v>
      </c>
      <c r="D46" s="1">
        <v>0</v>
      </c>
      <c r="E46" s="1">
        <v>100</v>
      </c>
      <c r="F46" s="1">
        <v>0</v>
      </c>
      <c r="G46" s="1">
        <v>6</v>
      </c>
      <c r="H46" s="4">
        <f t="shared" si="0"/>
        <v>0.12079878246427278</v>
      </c>
      <c r="I46" s="4">
        <v>100000</v>
      </c>
      <c r="J46" s="4">
        <v>10000000</v>
      </c>
      <c r="K46" s="4">
        <f t="shared" si="1"/>
        <v>339249850.7300657</v>
      </c>
      <c r="L46" s="4">
        <f t="shared" si="2"/>
        <v>2808387997.042947</v>
      </c>
      <c r="M46" s="1">
        <v>12</v>
      </c>
      <c r="N46" s="4">
        <f t="shared" si="3"/>
        <v>2795363312.9540095</v>
      </c>
      <c r="O46" s="1">
        <v>0</v>
      </c>
      <c r="P46" s="4">
        <v>0.0002599625</v>
      </c>
      <c r="Q46" s="2">
        <v>0.0015408870964285714</v>
      </c>
      <c r="R46" s="2">
        <v>0.021456915178571425</v>
      </c>
      <c r="S46" s="1">
        <v>0</v>
      </c>
      <c r="T46" s="4">
        <f>Air!O46</f>
        <v>0.0002573993581795672</v>
      </c>
      <c r="U46" s="1">
        <v>25</v>
      </c>
      <c r="V46" s="1">
        <v>34.8</v>
      </c>
      <c r="W46" s="1">
        <v>26.4</v>
      </c>
      <c r="X46" s="1">
        <v>25</v>
      </c>
      <c r="Y46" s="1">
        <v>25</v>
      </c>
    </row>
    <row r="47" spans="1:25" ht="12">
      <c r="A47" s="1">
        <v>47</v>
      </c>
      <c r="B47" s="1">
        <v>0</v>
      </c>
      <c r="C47" s="1">
        <v>0</v>
      </c>
      <c r="D47" s="1">
        <v>0</v>
      </c>
      <c r="E47" s="1">
        <v>100</v>
      </c>
      <c r="F47" s="1">
        <v>0</v>
      </c>
      <c r="G47" s="1">
        <v>6</v>
      </c>
      <c r="H47" s="4">
        <f t="shared" si="0"/>
        <v>0.1143833463740268</v>
      </c>
      <c r="I47" s="4">
        <v>100000</v>
      </c>
      <c r="J47" s="4">
        <v>10000000</v>
      </c>
      <c r="K47" s="4">
        <f t="shared" si="1"/>
        <v>332031768.79963875</v>
      </c>
      <c r="L47" s="4">
        <f t="shared" si="2"/>
        <v>2902798172.3310876</v>
      </c>
      <c r="M47" s="1">
        <v>12</v>
      </c>
      <c r="N47" s="4">
        <f t="shared" si="3"/>
        <v>2889530476.0323086</v>
      </c>
      <c r="O47" s="1">
        <v>0</v>
      </c>
      <c r="P47" s="4">
        <v>0.00025665000000000003</v>
      </c>
      <c r="Q47" s="2">
        <v>0.001465342575</v>
      </c>
      <c r="R47" s="2">
        <v>0.020245182142857143</v>
      </c>
      <c r="S47" s="1">
        <v>0</v>
      </c>
      <c r="T47" s="4">
        <f>Air!O47</f>
        <v>0.00025343624284633197</v>
      </c>
      <c r="U47" s="1">
        <v>25</v>
      </c>
      <c r="V47" s="1">
        <v>34.8</v>
      </c>
      <c r="W47" s="1">
        <v>26.4</v>
      </c>
      <c r="X47" s="1">
        <v>25</v>
      </c>
      <c r="Y47" s="1">
        <v>25</v>
      </c>
    </row>
    <row r="48" spans="1:25" ht="12">
      <c r="A48" s="1">
        <v>48</v>
      </c>
      <c r="B48" s="1">
        <v>0</v>
      </c>
      <c r="C48" s="1">
        <v>0</v>
      </c>
      <c r="D48" s="1">
        <v>0</v>
      </c>
      <c r="E48" s="1">
        <v>100</v>
      </c>
      <c r="F48" s="1">
        <v>0</v>
      </c>
      <c r="G48" s="1">
        <v>6</v>
      </c>
      <c r="H48" s="4">
        <f t="shared" si="0"/>
        <v>0.10819538396483663</v>
      </c>
      <c r="I48" s="4">
        <v>100000</v>
      </c>
      <c r="J48" s="4">
        <v>10000000</v>
      </c>
      <c r="K48" s="4">
        <f t="shared" si="1"/>
        <v>325114440.2829796</v>
      </c>
      <c r="L48" s="4">
        <f t="shared" si="2"/>
        <v>3004882725.760661</v>
      </c>
      <c r="M48" s="1">
        <v>12</v>
      </c>
      <c r="N48" s="4">
        <f t="shared" si="3"/>
        <v>2991342441.934865</v>
      </c>
      <c r="O48" s="1">
        <v>0</v>
      </c>
      <c r="P48" s="4">
        <v>0.0002535125</v>
      </c>
      <c r="Q48" s="2">
        <v>0.0013902439017857142</v>
      </c>
      <c r="R48" s="2">
        <v>0.019084701785714284</v>
      </c>
      <c r="S48" s="1">
        <v>0</v>
      </c>
      <c r="T48" s="4">
        <f>Air!O48</f>
        <v>0.00024960016485358586</v>
      </c>
      <c r="U48" s="1">
        <v>25</v>
      </c>
      <c r="V48" s="1">
        <v>34.8</v>
      </c>
      <c r="W48" s="1">
        <v>26.4</v>
      </c>
      <c r="X48" s="1">
        <v>25</v>
      </c>
      <c r="Y48" s="1">
        <v>25</v>
      </c>
    </row>
    <row r="49" spans="1:25" ht="12">
      <c r="A49" s="1">
        <v>49</v>
      </c>
      <c r="B49" s="1">
        <v>0</v>
      </c>
      <c r="C49" s="1">
        <v>0</v>
      </c>
      <c r="D49" s="1">
        <v>0</v>
      </c>
      <c r="E49" s="1">
        <v>100</v>
      </c>
      <c r="F49" s="1">
        <v>0</v>
      </c>
      <c r="G49" s="1">
        <v>6</v>
      </c>
      <c r="H49" s="4">
        <f t="shared" si="0"/>
        <v>0.10221209059886549</v>
      </c>
      <c r="I49" s="4">
        <v>100000</v>
      </c>
      <c r="J49" s="4">
        <v>10000000</v>
      </c>
      <c r="K49" s="4">
        <f t="shared" si="1"/>
        <v>318479451.7057759</v>
      </c>
      <c r="L49" s="4">
        <f t="shared" si="2"/>
        <v>3115868678.937978</v>
      </c>
      <c r="M49" s="1">
        <v>12</v>
      </c>
      <c r="N49" s="4">
        <f t="shared" si="3"/>
        <v>3102019941.601707</v>
      </c>
      <c r="O49" s="1">
        <v>0</v>
      </c>
      <c r="P49" s="4">
        <v>0.0002505</v>
      </c>
      <c r="Q49" s="2">
        <v>0.0013206202446428572</v>
      </c>
      <c r="R49" s="2">
        <v>0.017970236607142854</v>
      </c>
      <c r="S49" s="1">
        <v>0</v>
      </c>
      <c r="T49" s="4">
        <f>Air!O49</f>
        <v>0.00024595747038243655</v>
      </c>
      <c r="U49" s="1">
        <v>25</v>
      </c>
      <c r="V49" s="1">
        <v>34.8</v>
      </c>
      <c r="W49" s="1">
        <v>26.4</v>
      </c>
      <c r="X49" s="1">
        <v>25</v>
      </c>
      <c r="Y49" s="1">
        <v>25</v>
      </c>
    </row>
    <row r="50" spans="1:25" ht="12">
      <c r="A50" s="1">
        <v>50</v>
      </c>
      <c r="B50" s="1">
        <v>0</v>
      </c>
      <c r="C50" s="1">
        <v>0</v>
      </c>
      <c r="D50" s="1">
        <v>0</v>
      </c>
      <c r="E50" s="1">
        <v>100</v>
      </c>
      <c r="F50" s="1">
        <v>0</v>
      </c>
      <c r="G50" s="1">
        <v>6</v>
      </c>
      <c r="H50" s="4">
        <f t="shared" si="0"/>
        <v>0.09659025415451483</v>
      </c>
      <c r="I50" s="4">
        <v>100000</v>
      </c>
      <c r="J50" s="4">
        <v>10000000</v>
      </c>
      <c r="K50" s="4">
        <f t="shared" si="1"/>
        <v>312109862.6716604</v>
      </c>
      <c r="L50" s="4">
        <f t="shared" si="2"/>
        <v>3231276958.567478</v>
      </c>
      <c r="M50" s="1">
        <v>12</v>
      </c>
      <c r="N50" s="4">
        <f t="shared" si="3"/>
        <v>3217113946.325344</v>
      </c>
      <c r="O50" s="1">
        <v>0</v>
      </c>
      <c r="P50" s="4">
        <v>0.0002474875</v>
      </c>
      <c r="Q50" s="2">
        <v>0.0012509965875</v>
      </c>
      <c r="R50" s="2">
        <v>0.016929844642857142</v>
      </c>
      <c r="S50" s="1">
        <v>0</v>
      </c>
      <c r="T50" s="4">
        <f>Air!O50</f>
        <v>0.00024231746912892763</v>
      </c>
      <c r="U50" s="1">
        <v>25</v>
      </c>
      <c r="V50" s="1">
        <v>34.8</v>
      </c>
      <c r="W50" s="1">
        <v>26.4</v>
      </c>
      <c r="X50" s="1">
        <v>25</v>
      </c>
      <c r="Y50" s="1">
        <v>25</v>
      </c>
    </row>
    <row r="51" spans="1:25" ht="12">
      <c r="A51" s="1">
        <v>51</v>
      </c>
      <c r="B51" s="1">
        <v>0</v>
      </c>
      <c r="C51" s="1">
        <v>0</v>
      </c>
      <c r="D51" s="1">
        <v>0</v>
      </c>
      <c r="E51" s="1">
        <v>100</v>
      </c>
      <c r="F51" s="1">
        <v>0</v>
      </c>
      <c r="G51" s="1">
        <v>6</v>
      </c>
      <c r="H51" s="4">
        <f t="shared" si="0"/>
        <v>0.09151050115824888</v>
      </c>
      <c r="I51" s="4">
        <v>100000</v>
      </c>
      <c r="J51" s="4">
        <v>10000000</v>
      </c>
      <c r="K51" s="4">
        <f t="shared" si="1"/>
        <v>305990061.44280434</v>
      </c>
      <c r="L51" s="4">
        <f t="shared" si="2"/>
        <v>3343769923.3408904</v>
      </c>
      <c r="M51" s="1">
        <v>12</v>
      </c>
      <c r="N51" s="4">
        <f t="shared" si="3"/>
        <v>3329286095.105487</v>
      </c>
      <c r="O51" s="1">
        <v>0</v>
      </c>
      <c r="P51" s="4">
        <v>0.00024495</v>
      </c>
      <c r="Q51" s="2">
        <v>0.0011946413732142856</v>
      </c>
      <c r="R51" s="2">
        <v>0.015995325</v>
      </c>
      <c r="S51" s="1">
        <v>0</v>
      </c>
      <c r="T51" s="4">
        <f>Air!O51</f>
        <v>0.00023927457271157512</v>
      </c>
      <c r="U51" s="1">
        <v>25</v>
      </c>
      <c r="V51" s="1">
        <v>34.8</v>
      </c>
      <c r="W51" s="1">
        <v>26.4</v>
      </c>
      <c r="X51" s="1">
        <v>25</v>
      </c>
      <c r="Y51" s="1">
        <v>25</v>
      </c>
    </row>
    <row r="52" spans="1:25" ht="12">
      <c r="A52" s="1">
        <v>52</v>
      </c>
      <c r="B52" s="1">
        <v>0</v>
      </c>
      <c r="C52" s="1">
        <v>0</v>
      </c>
      <c r="D52" s="1">
        <v>0</v>
      </c>
      <c r="E52" s="1">
        <v>100</v>
      </c>
      <c r="F52" s="1">
        <v>0</v>
      </c>
      <c r="G52" s="1">
        <v>6</v>
      </c>
      <c r="H52" s="4">
        <f t="shared" si="0"/>
        <v>0.08685322818714136</v>
      </c>
      <c r="I52" s="4">
        <v>100000</v>
      </c>
      <c r="J52" s="4">
        <v>10000000</v>
      </c>
      <c r="K52" s="4">
        <f t="shared" si="1"/>
        <v>300105637.18428886</v>
      </c>
      <c r="L52" s="4">
        <f t="shared" si="2"/>
        <v>3455319317.9838486</v>
      </c>
      <c r="M52" s="1">
        <v>12</v>
      </c>
      <c r="N52" s="4">
        <f t="shared" si="3"/>
        <v>3440518816.253387</v>
      </c>
      <c r="O52" s="1">
        <v>0</v>
      </c>
      <c r="P52" s="4">
        <v>0.0002426</v>
      </c>
      <c r="Q52" s="2">
        <v>0.0011410147500000001</v>
      </c>
      <c r="R52" s="2">
        <v>0.015143108928571427</v>
      </c>
      <c r="S52" s="1">
        <v>0</v>
      </c>
      <c r="T52" s="4">
        <f>Air!O52</f>
        <v>0.00023641635414926342</v>
      </c>
      <c r="U52" s="1">
        <v>25</v>
      </c>
      <c r="V52" s="1">
        <v>34.8</v>
      </c>
      <c r="W52" s="1">
        <v>26.4</v>
      </c>
      <c r="X52" s="1">
        <v>25</v>
      </c>
      <c r="Y52" s="1">
        <v>25</v>
      </c>
    </row>
    <row r="53" spans="1:25" ht="12">
      <c r="A53" s="1">
        <v>53</v>
      </c>
      <c r="B53" s="1">
        <v>0</v>
      </c>
      <c r="C53" s="1">
        <v>0</v>
      </c>
      <c r="D53" s="1">
        <v>0</v>
      </c>
      <c r="E53" s="1">
        <v>100</v>
      </c>
      <c r="F53" s="1">
        <v>0</v>
      </c>
      <c r="G53" s="1">
        <v>6</v>
      </c>
      <c r="H53" s="4">
        <f t="shared" si="0"/>
        <v>0.08291345114846238</v>
      </c>
      <c r="I53" s="4">
        <v>100000</v>
      </c>
      <c r="J53" s="4">
        <v>10000000</v>
      </c>
      <c r="K53" s="4">
        <f t="shared" si="1"/>
        <v>294443266.6713778</v>
      </c>
      <c r="L53" s="4">
        <f t="shared" si="2"/>
        <v>3551212289.35648</v>
      </c>
      <c r="M53" s="1">
        <v>12</v>
      </c>
      <c r="N53" s="4">
        <f t="shared" si="3"/>
        <v>3536167252.787607</v>
      </c>
      <c r="O53" s="1">
        <v>0</v>
      </c>
      <c r="P53" s="4">
        <v>0.00024023749999999998</v>
      </c>
      <c r="Q53" s="2">
        <v>0.0010930593160714285</v>
      </c>
      <c r="R53" s="2">
        <v>0.014425571428571428</v>
      </c>
      <c r="S53" s="1">
        <v>0</v>
      </c>
      <c r="T53" s="4">
        <f>Air!O53</f>
        <v>0.00023368054159902897</v>
      </c>
      <c r="U53" s="1">
        <v>25</v>
      </c>
      <c r="V53" s="1">
        <v>34.8</v>
      </c>
      <c r="W53" s="1">
        <v>26.4</v>
      </c>
      <c r="X53" s="1">
        <v>25</v>
      </c>
      <c r="Y53" s="1">
        <v>25</v>
      </c>
    </row>
    <row r="54" spans="1:25" ht="12">
      <c r="A54" s="1">
        <v>54</v>
      </c>
      <c r="B54" s="1">
        <v>0</v>
      </c>
      <c r="C54" s="1">
        <v>0</v>
      </c>
      <c r="D54" s="1">
        <v>0</v>
      </c>
      <c r="E54" s="1">
        <v>100</v>
      </c>
      <c r="F54" s="1">
        <v>0</v>
      </c>
      <c r="G54" s="1">
        <v>6</v>
      </c>
      <c r="H54" s="4">
        <f t="shared" si="0"/>
        <v>0.07911998709093138</v>
      </c>
      <c r="I54" s="4">
        <v>100000</v>
      </c>
      <c r="J54" s="4">
        <v>10000000</v>
      </c>
      <c r="K54" s="4">
        <f t="shared" si="1"/>
        <v>288990613.58487076</v>
      </c>
      <c r="L54" s="4">
        <f t="shared" si="2"/>
        <v>3652561434.9853005</v>
      </c>
      <c r="M54" s="1">
        <v>12</v>
      </c>
      <c r="N54" s="4">
        <f t="shared" si="3"/>
        <v>3637236140.7506967</v>
      </c>
      <c r="O54" s="1">
        <v>0</v>
      </c>
      <c r="P54" s="4">
        <v>0.0002382</v>
      </c>
      <c r="Q54" s="2">
        <v>0.0010513457571428573</v>
      </c>
      <c r="R54" s="2">
        <v>0.013737588392857141</v>
      </c>
      <c r="S54" s="1">
        <v>0</v>
      </c>
      <c r="T54" s="4">
        <f>Air!O54</f>
        <v>0.00023128277018581427</v>
      </c>
      <c r="U54" s="1">
        <v>25</v>
      </c>
      <c r="V54" s="1">
        <v>34.8</v>
      </c>
      <c r="W54" s="1">
        <v>26.4</v>
      </c>
      <c r="X54" s="1">
        <v>25</v>
      </c>
      <c r="Y54" s="1">
        <v>25</v>
      </c>
    </row>
    <row r="55" spans="1:25" ht="12">
      <c r="A55" s="1">
        <v>55</v>
      </c>
      <c r="B55" s="1">
        <v>0</v>
      </c>
      <c r="C55" s="1">
        <v>0</v>
      </c>
      <c r="D55" s="1">
        <v>0</v>
      </c>
      <c r="E55" s="1">
        <v>100</v>
      </c>
      <c r="F55" s="1">
        <v>0</v>
      </c>
      <c r="G55" s="1">
        <v>6</v>
      </c>
      <c r="H55" s="4">
        <f t="shared" si="0"/>
        <v>0.07558684482633327</v>
      </c>
      <c r="I55" s="4">
        <v>100000</v>
      </c>
      <c r="J55" s="4">
        <v>10000000</v>
      </c>
      <c r="K55" s="4">
        <f t="shared" si="1"/>
        <v>283736238.79241854</v>
      </c>
      <c r="L55" s="4">
        <f t="shared" si="2"/>
        <v>3753778047.5468307</v>
      </c>
      <c r="M55" s="1">
        <v>12</v>
      </c>
      <c r="N55" s="4">
        <f t="shared" si="3"/>
        <v>3738175293.7307444</v>
      </c>
      <c r="O55" s="1">
        <v>0</v>
      </c>
      <c r="P55" s="4">
        <v>0.0002362625</v>
      </c>
      <c r="Q55" s="2">
        <v>0.0010097035339285713</v>
      </c>
      <c r="R55" s="2">
        <v>0.013099361607142857</v>
      </c>
      <c r="S55" s="1">
        <v>0</v>
      </c>
      <c r="T55" s="4">
        <f>Air!O55</f>
        <v>0.00022896951404583076</v>
      </c>
      <c r="U55" s="1">
        <v>25</v>
      </c>
      <c r="V55" s="1">
        <v>34.8</v>
      </c>
      <c r="W55" s="1">
        <v>26.4</v>
      </c>
      <c r="X55" s="1">
        <v>25</v>
      </c>
      <c r="Y55" s="1">
        <v>25</v>
      </c>
    </row>
    <row r="56" spans="1:25" ht="12">
      <c r="A56" s="1">
        <v>56</v>
      </c>
      <c r="B56" s="1">
        <v>0</v>
      </c>
      <c r="C56" s="1">
        <v>0</v>
      </c>
      <c r="D56" s="1">
        <v>0</v>
      </c>
      <c r="E56" s="1">
        <v>100</v>
      </c>
      <c r="F56" s="1">
        <v>0</v>
      </c>
      <c r="G56" s="1">
        <v>6</v>
      </c>
      <c r="H56" s="4">
        <f t="shared" si="0"/>
        <v>0.0722255099541197</v>
      </c>
      <c r="I56" s="4">
        <v>100000</v>
      </c>
      <c r="J56" s="4">
        <v>10000000</v>
      </c>
      <c r="K56" s="4">
        <f t="shared" si="1"/>
        <v>278669520.24255395</v>
      </c>
      <c r="L56" s="4">
        <f t="shared" si="2"/>
        <v>3858325409.118954</v>
      </c>
      <c r="M56" s="1">
        <v>12</v>
      </c>
      <c r="N56" s="4">
        <f t="shared" si="3"/>
        <v>3842435295.9884825</v>
      </c>
      <c r="O56" s="1">
        <v>0</v>
      </c>
      <c r="P56" s="4">
        <v>0.000234325</v>
      </c>
      <c r="Q56" s="2">
        <v>0.0009729478071428572</v>
      </c>
      <c r="R56" s="2">
        <v>0.012494430357142856</v>
      </c>
      <c r="S56" s="1">
        <v>0</v>
      </c>
      <c r="T56" s="4">
        <f>Air!O56</f>
        <v>0.00022674585510519142</v>
      </c>
      <c r="U56" s="1">
        <v>25</v>
      </c>
      <c r="V56" s="1">
        <v>34.8</v>
      </c>
      <c r="W56" s="1">
        <v>26.4</v>
      </c>
      <c r="X56" s="1">
        <v>25</v>
      </c>
      <c r="Y56" s="1">
        <v>25</v>
      </c>
    </row>
    <row r="57" spans="1:25" ht="12">
      <c r="A57" s="1">
        <v>57</v>
      </c>
      <c r="B57" s="1">
        <v>0</v>
      </c>
      <c r="C57" s="1">
        <v>0</v>
      </c>
      <c r="D57" s="1">
        <v>0</v>
      </c>
      <c r="E57" s="1">
        <v>100</v>
      </c>
      <c r="F57" s="1">
        <v>0</v>
      </c>
      <c r="G57" s="1">
        <v>6</v>
      </c>
      <c r="H57" s="4">
        <f t="shared" si="0"/>
        <v>0.0689334627850342</v>
      </c>
      <c r="I57" s="4">
        <v>100000</v>
      </c>
      <c r="J57" s="4">
        <v>10000000</v>
      </c>
      <c r="K57" s="4">
        <f t="shared" si="1"/>
        <v>273780581.2909302</v>
      </c>
      <c r="L57" s="4">
        <f t="shared" si="2"/>
        <v>3971664417.1017814</v>
      </c>
      <c r="M57" s="1">
        <v>12</v>
      </c>
      <c r="N57" s="4">
        <f t="shared" si="3"/>
        <v>3955453331.143284</v>
      </c>
      <c r="O57" s="1">
        <v>0</v>
      </c>
      <c r="P57" s="4">
        <v>0.0002324875</v>
      </c>
      <c r="Q57" s="2">
        <v>0.0009362099142857142</v>
      </c>
      <c r="R57" s="2">
        <v>0.011904089285714285</v>
      </c>
      <c r="S57" s="1">
        <v>0</v>
      </c>
      <c r="T57" s="4">
        <f>Air!O57</f>
        <v>0.0002245927951384662</v>
      </c>
      <c r="U57" s="1">
        <v>25</v>
      </c>
      <c r="V57" s="1">
        <v>34.8</v>
      </c>
      <c r="W57" s="1">
        <v>26.4</v>
      </c>
      <c r="X57" s="1">
        <v>25</v>
      </c>
      <c r="Y57" s="1">
        <v>25</v>
      </c>
    </row>
    <row r="58" spans="1:25" ht="12">
      <c r="A58" s="1">
        <v>58</v>
      </c>
      <c r="B58" s="1">
        <v>0</v>
      </c>
      <c r="C58" s="1">
        <v>0</v>
      </c>
      <c r="D58" s="1">
        <v>0</v>
      </c>
      <c r="E58" s="1">
        <v>100</v>
      </c>
      <c r="F58" s="1">
        <v>0</v>
      </c>
      <c r="G58" s="1">
        <v>6</v>
      </c>
      <c r="H58" s="4">
        <f t="shared" si="0"/>
        <v>0.06580379632766387</v>
      </c>
      <c r="I58" s="4">
        <v>100000</v>
      </c>
      <c r="J58" s="4">
        <v>10000000</v>
      </c>
      <c r="K58" s="4">
        <f t="shared" si="1"/>
        <v>269060226.4410866</v>
      </c>
      <c r="L58" s="4">
        <f t="shared" si="2"/>
        <v>4088825287.546121</v>
      </c>
      <c r="M58" s="1">
        <v>12</v>
      </c>
      <c r="N58" s="4">
        <f t="shared" si="3"/>
        <v>4072280785.8297095</v>
      </c>
      <c r="O58" s="1">
        <v>0</v>
      </c>
      <c r="P58" s="4">
        <v>0.00023071250000000003</v>
      </c>
      <c r="Q58" s="2">
        <v>0.0009005598910714287</v>
      </c>
      <c r="R58" s="2">
        <v>0.011344799107142858</v>
      </c>
      <c r="S58" s="1">
        <v>0</v>
      </c>
      <c r="T58" s="4">
        <f>Air!O58</f>
        <v>0.00022251715898788634</v>
      </c>
      <c r="U58" s="1">
        <v>25</v>
      </c>
      <c r="V58" s="1">
        <v>34.8</v>
      </c>
      <c r="W58" s="1">
        <v>26.4</v>
      </c>
      <c r="X58" s="1">
        <v>25</v>
      </c>
      <c r="Y58" s="1">
        <v>25</v>
      </c>
    </row>
    <row r="59" spans="1:25" ht="12">
      <c r="A59" s="1">
        <v>59</v>
      </c>
      <c r="B59" s="1">
        <v>0</v>
      </c>
      <c r="C59" s="1">
        <v>0</v>
      </c>
      <c r="D59" s="1">
        <v>0</v>
      </c>
      <c r="E59" s="1">
        <v>100</v>
      </c>
      <c r="F59" s="1">
        <v>0</v>
      </c>
      <c r="G59" s="1">
        <v>6</v>
      </c>
      <c r="H59" s="4">
        <f t="shared" si="0"/>
        <v>0.06269937694864802</v>
      </c>
      <c r="I59" s="4">
        <v>100000</v>
      </c>
      <c r="J59" s="4">
        <v>10000000</v>
      </c>
      <c r="K59" s="4">
        <f t="shared" si="1"/>
        <v>264499883.6200512</v>
      </c>
      <c r="L59" s="4">
        <f t="shared" si="2"/>
        <v>4218540861.046859</v>
      </c>
      <c r="M59" s="1">
        <v>12</v>
      </c>
      <c r="N59" s="4">
        <f t="shared" si="3"/>
        <v>4201620007.3361506</v>
      </c>
      <c r="O59" s="1">
        <v>0</v>
      </c>
      <c r="P59" s="4">
        <v>0.00022893750000000003</v>
      </c>
      <c r="Q59" s="2">
        <v>0.0008663544160714286</v>
      </c>
      <c r="R59" s="2">
        <v>0.01079186875</v>
      </c>
      <c r="S59" s="1">
        <v>0</v>
      </c>
      <c r="T59" s="4">
        <f>Air!O59</f>
        <v>0.00022045906497268616</v>
      </c>
      <c r="U59" s="1">
        <v>25</v>
      </c>
      <c r="V59" s="1">
        <v>34.8</v>
      </c>
      <c r="W59" s="1">
        <v>26.4</v>
      </c>
      <c r="X59" s="1">
        <v>25</v>
      </c>
      <c r="Y59" s="1">
        <v>25</v>
      </c>
    </row>
    <row r="60" spans="1:25" ht="12">
      <c r="A60" s="1">
        <v>60</v>
      </c>
      <c r="B60" s="1">
        <v>0</v>
      </c>
      <c r="C60" s="1">
        <v>0</v>
      </c>
      <c r="D60" s="1">
        <v>0</v>
      </c>
      <c r="E60" s="1">
        <v>100</v>
      </c>
      <c r="F60" s="1">
        <v>0</v>
      </c>
      <c r="G60" s="1">
        <v>6</v>
      </c>
      <c r="H60" s="4">
        <f t="shared" si="0"/>
        <v>0.05971972898040534</v>
      </c>
      <c r="I60" s="4">
        <v>100000</v>
      </c>
      <c r="J60" s="4">
        <v>10000000</v>
      </c>
      <c r="K60" s="4">
        <f t="shared" si="1"/>
        <v>260091552.2263837</v>
      </c>
      <c r="L60" s="4">
        <f t="shared" si="2"/>
        <v>4355203157.598428</v>
      </c>
      <c r="M60" s="1">
        <v>12</v>
      </c>
      <c r="N60" s="4">
        <f t="shared" si="3"/>
        <v>4337882703.615763</v>
      </c>
      <c r="O60" s="1">
        <v>0</v>
      </c>
      <c r="P60" s="4">
        <v>0.00022722499999999998</v>
      </c>
      <c r="Q60" s="2">
        <v>0.0008321667749999999</v>
      </c>
      <c r="R60" s="2">
        <v>0.01026288125</v>
      </c>
      <c r="S60" s="1">
        <v>0</v>
      </c>
      <c r="T60" s="4">
        <f>Air!O60</f>
        <v>0.00021846131089841442</v>
      </c>
      <c r="U60" s="1">
        <v>25</v>
      </c>
      <c r="V60" s="1">
        <v>34.8</v>
      </c>
      <c r="W60" s="1">
        <v>26.4</v>
      </c>
      <c r="X60" s="1">
        <v>25</v>
      </c>
      <c r="Y60" s="1">
        <v>25</v>
      </c>
    </row>
    <row r="61" spans="1:25" ht="12">
      <c r="A61" s="1">
        <v>61</v>
      </c>
      <c r="B61" s="1">
        <v>0</v>
      </c>
      <c r="C61" s="1">
        <v>0</v>
      </c>
      <c r="D61" s="1">
        <v>0</v>
      </c>
      <c r="E61" s="1">
        <v>100</v>
      </c>
      <c r="F61" s="1">
        <v>0</v>
      </c>
      <c r="G61" s="1">
        <v>6</v>
      </c>
      <c r="H61" s="4">
        <f t="shared" si="0"/>
        <v>0.05691479617631667</v>
      </c>
      <c r="I61" s="4">
        <v>100000</v>
      </c>
      <c r="J61" s="4">
        <v>10000000</v>
      </c>
      <c r="K61" s="4">
        <f t="shared" si="1"/>
        <v>255827756.28824624</v>
      </c>
      <c r="L61" s="4">
        <f t="shared" si="2"/>
        <v>4494925282.622746</v>
      </c>
      <c r="M61" s="1">
        <v>12</v>
      </c>
      <c r="N61" s="4">
        <f t="shared" si="3"/>
        <v>4477185384.007848</v>
      </c>
      <c r="O61" s="1">
        <v>0</v>
      </c>
      <c r="P61" s="4">
        <v>0.00022569999999999998</v>
      </c>
      <c r="Q61" s="2">
        <v>0.0008032223089285714</v>
      </c>
      <c r="R61" s="2">
        <v>0.00976644107142857</v>
      </c>
      <c r="S61" s="1">
        <v>0</v>
      </c>
      <c r="T61" s="4">
        <f>Air!O61</f>
        <v>0.000216688247125061</v>
      </c>
      <c r="U61" s="1">
        <v>25</v>
      </c>
      <c r="V61" s="1">
        <v>34.8</v>
      </c>
      <c r="W61" s="1">
        <v>26.4</v>
      </c>
      <c r="X61" s="1">
        <v>25</v>
      </c>
      <c r="Y61" s="1">
        <v>25</v>
      </c>
    </row>
    <row r="62" spans="1:25" ht="12">
      <c r="A62" s="1">
        <v>62</v>
      </c>
      <c r="B62" s="1">
        <v>0</v>
      </c>
      <c r="C62" s="1">
        <v>0</v>
      </c>
      <c r="D62" s="1">
        <v>0</v>
      </c>
      <c r="E62" s="1">
        <v>100</v>
      </c>
      <c r="F62" s="1">
        <v>0</v>
      </c>
      <c r="G62" s="1">
        <v>6</v>
      </c>
      <c r="H62" s="4">
        <f t="shared" si="0"/>
        <v>0.054445392598916786</v>
      </c>
      <c r="I62" s="4">
        <v>100000</v>
      </c>
      <c r="J62" s="4">
        <v>10000000</v>
      </c>
      <c r="K62" s="4">
        <f t="shared" si="1"/>
        <v>251701502.15456486</v>
      </c>
      <c r="L62" s="4">
        <f t="shared" si="2"/>
        <v>4623008305.014455</v>
      </c>
      <c r="M62" s="1">
        <v>12</v>
      </c>
      <c r="N62" s="4">
        <f t="shared" si="3"/>
        <v>4604901438.889057</v>
      </c>
      <c r="O62" s="1">
        <v>0</v>
      </c>
      <c r="P62" s="4">
        <v>0.00022418750000000002</v>
      </c>
      <c r="Q62" s="2">
        <v>0.0007762039071428573</v>
      </c>
      <c r="R62" s="2">
        <v>0.00933060625</v>
      </c>
      <c r="S62" s="1">
        <v>0</v>
      </c>
      <c r="T62" s="4">
        <f>Air!O62</f>
        <v>0.0002149375038471417</v>
      </c>
      <c r="U62" s="1">
        <v>25</v>
      </c>
      <c r="V62" s="1">
        <v>34.8</v>
      </c>
      <c r="W62" s="1">
        <v>26.4</v>
      </c>
      <c r="X62" s="1">
        <v>25</v>
      </c>
      <c r="Y62" s="1">
        <v>25</v>
      </c>
    </row>
    <row r="63" spans="1:25" ht="12">
      <c r="A63" s="1">
        <v>63</v>
      </c>
      <c r="B63" s="1">
        <v>0</v>
      </c>
      <c r="C63" s="1">
        <v>0</v>
      </c>
      <c r="D63" s="1">
        <v>0</v>
      </c>
      <c r="E63" s="1">
        <v>100</v>
      </c>
      <c r="F63" s="1">
        <v>0</v>
      </c>
      <c r="G63" s="1">
        <v>6</v>
      </c>
      <c r="H63" s="4">
        <f t="shared" si="0"/>
        <v>0.05216527791057435</v>
      </c>
      <c r="I63" s="4">
        <v>100000</v>
      </c>
      <c r="J63" s="4">
        <v>10000000</v>
      </c>
      <c r="K63" s="4">
        <f t="shared" si="1"/>
        <v>247706240.2156035</v>
      </c>
      <c r="L63" s="4">
        <f t="shared" si="2"/>
        <v>4748488844.2507715</v>
      </c>
      <c r="M63" s="1">
        <v>12</v>
      </c>
      <c r="N63" s="4">
        <f t="shared" si="3"/>
        <v>4730030594.907445</v>
      </c>
      <c r="O63" s="1">
        <v>0</v>
      </c>
      <c r="P63" s="4">
        <v>0.00022266250000000003</v>
      </c>
      <c r="Q63" s="2">
        <v>0.0007492033392857144</v>
      </c>
      <c r="R63" s="2">
        <v>0.008929189285714284</v>
      </c>
      <c r="S63" s="1">
        <v>0</v>
      </c>
      <c r="T63" s="4">
        <f>Air!O63</f>
        <v>0.00021323196887946036</v>
      </c>
      <c r="U63" s="1">
        <v>25</v>
      </c>
      <c r="V63" s="1">
        <v>34.8</v>
      </c>
      <c r="W63" s="1">
        <v>26.4</v>
      </c>
      <c r="X63" s="1">
        <v>25</v>
      </c>
      <c r="Y63" s="1">
        <v>25</v>
      </c>
    </row>
    <row r="64" spans="1:25" ht="12">
      <c r="A64" s="1">
        <v>64</v>
      </c>
      <c r="B64" s="1">
        <v>0</v>
      </c>
      <c r="C64" s="1">
        <v>0</v>
      </c>
      <c r="D64" s="1">
        <v>0</v>
      </c>
      <c r="E64" s="1">
        <v>100</v>
      </c>
      <c r="F64" s="1">
        <v>0</v>
      </c>
      <c r="G64" s="1">
        <v>6</v>
      </c>
      <c r="H64" s="4">
        <f t="shared" si="0"/>
        <v>0.05012275945319755</v>
      </c>
      <c r="I64" s="4">
        <v>100000</v>
      </c>
      <c r="J64" s="4">
        <v>10000000</v>
      </c>
      <c r="K64" s="4">
        <f t="shared" si="1"/>
        <v>243835830.2122347</v>
      </c>
      <c r="L64" s="4">
        <f t="shared" si="2"/>
        <v>4864772667.592613</v>
      </c>
      <c r="M64" s="1">
        <v>12</v>
      </c>
      <c r="N64" s="4">
        <f t="shared" si="3"/>
        <v>4845986059.677386</v>
      </c>
      <c r="O64" s="1">
        <v>0</v>
      </c>
      <c r="P64" s="4">
        <v>0.00022134999999999999</v>
      </c>
      <c r="Q64" s="2">
        <v>0.0007282128053571428</v>
      </c>
      <c r="R64" s="2">
        <v>0.008570420535714286</v>
      </c>
      <c r="S64" s="1">
        <v>0</v>
      </c>
      <c r="T64" s="4">
        <f>Air!O64</f>
        <v>0.00021176172337635904</v>
      </c>
      <c r="U64" s="1">
        <v>25</v>
      </c>
      <c r="V64" s="1">
        <v>34.8</v>
      </c>
      <c r="W64" s="1">
        <v>26.4</v>
      </c>
      <c r="X64" s="1">
        <v>25</v>
      </c>
      <c r="Y64" s="1">
        <v>25</v>
      </c>
    </row>
    <row r="65" spans="1:25" ht="12">
      <c r="A65" s="1">
        <v>65</v>
      </c>
      <c r="B65" s="1">
        <v>0</v>
      </c>
      <c r="C65" s="1">
        <v>0</v>
      </c>
      <c r="D65" s="1">
        <v>0</v>
      </c>
      <c r="E65" s="1">
        <v>100</v>
      </c>
      <c r="F65" s="1">
        <v>0</v>
      </c>
      <c r="G65" s="1">
        <v>6</v>
      </c>
      <c r="H65" s="4">
        <f t="shared" si="0"/>
        <v>0.0482189896393046</v>
      </c>
      <c r="I65" s="4">
        <v>100000</v>
      </c>
      <c r="J65" s="4">
        <v>10000000</v>
      </c>
      <c r="K65" s="4">
        <f t="shared" si="1"/>
        <v>240084509.7474311</v>
      </c>
      <c r="L65" s="4">
        <f t="shared" si="2"/>
        <v>4979044802.542519</v>
      </c>
      <c r="M65" s="1">
        <v>12</v>
      </c>
      <c r="N65" s="4">
        <f t="shared" si="3"/>
        <v>4959936865.08204</v>
      </c>
      <c r="O65" s="1">
        <v>0</v>
      </c>
      <c r="P65" s="4">
        <v>0.00022012500000000002</v>
      </c>
      <c r="Q65" s="2">
        <v>0.0007078821267857143</v>
      </c>
      <c r="R65" s="2">
        <v>0.008236716964285715</v>
      </c>
      <c r="S65" s="1">
        <v>0</v>
      </c>
      <c r="T65" s="4">
        <f>Air!O65</f>
        <v>0.00021035867326760633</v>
      </c>
      <c r="U65" s="1">
        <v>25</v>
      </c>
      <c r="V65" s="1">
        <v>34.8</v>
      </c>
      <c r="W65" s="1">
        <v>26.4</v>
      </c>
      <c r="X65" s="1">
        <v>25</v>
      </c>
      <c r="Y65" s="1">
        <v>25</v>
      </c>
    </row>
    <row r="66" spans="1:25" ht="12">
      <c r="A66" s="1">
        <v>66</v>
      </c>
      <c r="B66" s="1">
        <v>0</v>
      </c>
      <c r="C66" s="1">
        <v>0</v>
      </c>
      <c r="D66" s="1">
        <v>0</v>
      </c>
      <c r="E66" s="1">
        <v>100</v>
      </c>
      <c r="F66" s="1">
        <v>0</v>
      </c>
      <c r="G66" s="1">
        <v>6</v>
      </c>
      <c r="H66" s="4">
        <f t="shared" si="0"/>
        <v>0.046459100430544464</v>
      </c>
      <c r="I66" s="4">
        <v>100000</v>
      </c>
      <c r="J66" s="4">
        <v>10000000</v>
      </c>
      <c r="K66" s="4">
        <f t="shared" si="1"/>
        <v>236446865.6603488</v>
      </c>
      <c r="L66" s="4">
        <f t="shared" si="2"/>
        <v>5089355227.913478</v>
      </c>
      <c r="M66" s="1">
        <v>12</v>
      </c>
      <c r="N66" s="4">
        <f t="shared" si="3"/>
        <v>5069943956.932926</v>
      </c>
      <c r="O66" s="1">
        <v>0</v>
      </c>
      <c r="P66" s="4">
        <v>0.0002189</v>
      </c>
      <c r="Q66" s="2">
        <v>0.0006875514482142857</v>
      </c>
      <c r="R66" s="2">
        <v>0.007928826785714287</v>
      </c>
      <c r="S66" s="1">
        <v>0</v>
      </c>
      <c r="T66" s="4">
        <f>Air!O66</f>
        <v>0.00020899871464110094</v>
      </c>
      <c r="U66" s="1">
        <v>25</v>
      </c>
      <c r="V66" s="1">
        <v>34.8</v>
      </c>
      <c r="W66" s="1">
        <v>26.4</v>
      </c>
      <c r="X66" s="1">
        <v>25</v>
      </c>
      <c r="Y66" s="1">
        <v>25</v>
      </c>
    </row>
    <row r="67" spans="1:25" ht="12">
      <c r="A67" s="1">
        <v>67</v>
      </c>
      <c r="B67" s="1">
        <v>0</v>
      </c>
      <c r="C67" s="1">
        <v>0</v>
      </c>
      <c r="D67" s="1">
        <v>0</v>
      </c>
      <c r="E67" s="1">
        <v>100</v>
      </c>
      <c r="F67" s="1">
        <v>0</v>
      </c>
      <c r="G67" s="1">
        <v>6</v>
      </c>
      <c r="H67" s="4">
        <f t="shared" si="0"/>
        <v>0.04479673465596434</v>
      </c>
      <c r="I67" s="4">
        <v>100000</v>
      </c>
      <c r="J67" s="4">
        <v>10000000</v>
      </c>
      <c r="K67" s="4">
        <f t="shared" si="1"/>
        <v>232917807.9639257</v>
      </c>
      <c r="L67" s="4">
        <f t="shared" si="2"/>
        <v>5199437185.605546</v>
      </c>
      <c r="M67" s="1">
        <v>12</v>
      </c>
      <c r="N67" s="4">
        <f t="shared" si="3"/>
        <v>5179726526.2669935</v>
      </c>
      <c r="O67" s="1">
        <v>0</v>
      </c>
      <c r="P67" s="4">
        <v>0.000217675</v>
      </c>
      <c r="Q67" s="2">
        <v>0.0006706448839285715</v>
      </c>
      <c r="R67" s="2">
        <v>0.007638519642857142</v>
      </c>
      <c r="S67" s="1">
        <v>0</v>
      </c>
      <c r="T67" s="4">
        <f>Air!O67</f>
        <v>0.0002076729559612219</v>
      </c>
      <c r="U67" s="1">
        <v>25</v>
      </c>
      <c r="V67" s="1">
        <v>34.8</v>
      </c>
      <c r="W67" s="1">
        <v>26.4</v>
      </c>
      <c r="X67" s="1">
        <v>25</v>
      </c>
      <c r="Y67" s="1">
        <v>25</v>
      </c>
    </row>
    <row r="68" spans="1:25" ht="12">
      <c r="A68" s="1">
        <v>68</v>
      </c>
      <c r="B68" s="1">
        <v>0</v>
      </c>
      <c r="C68" s="1">
        <v>0</v>
      </c>
      <c r="D68" s="1">
        <v>0</v>
      </c>
      <c r="E68" s="1">
        <v>100</v>
      </c>
      <c r="F68" s="1">
        <v>0</v>
      </c>
      <c r="G68" s="1">
        <v>6</v>
      </c>
      <c r="H68" s="4">
        <f aca="true" t="shared" si="4" ref="H68:H131">1-EXP(-(B68*O68+C68*P68+D68*Q68+E68*R68+F68*S68)*G68/100)</f>
        <v>0.04323456097367906</v>
      </c>
      <c r="I68" s="4">
        <v>100000</v>
      </c>
      <c r="J68" s="4">
        <v>10000000</v>
      </c>
      <c r="K68" s="4">
        <f aca="true" t="shared" si="5" ref="K68:K131">I68/J68*0.00000001*(B68*U68+C68*V68+D68*W68+E68*X68+F68*Y68)/100/0.0000000000000000001602/A68</f>
        <v>229492546.08210325</v>
      </c>
      <c r="L68" s="4">
        <f aca="true" t="shared" si="6" ref="L68:L131">K68/H68</f>
        <v>5308080871.269097</v>
      </c>
      <c r="M68" s="1">
        <v>12</v>
      </c>
      <c r="N68" s="4">
        <f aca="true" t="shared" si="7" ref="N68:N131">L68*EXP(-P68*G68)*EXP(-T68*M68)</f>
        <v>5288069596.676371</v>
      </c>
      <c r="O68" s="1">
        <v>0</v>
      </c>
      <c r="P68" s="4">
        <v>0.00021659999999999998</v>
      </c>
      <c r="Q68" s="2">
        <v>0.0006539523267857143</v>
      </c>
      <c r="R68" s="2">
        <v>0.007366169642857142</v>
      </c>
      <c r="S68" s="1">
        <v>0</v>
      </c>
      <c r="T68" s="4">
        <f>Air!O68</f>
        <v>0.00020645736469875628</v>
      </c>
      <c r="U68" s="1">
        <v>25</v>
      </c>
      <c r="V68" s="1">
        <v>34.8</v>
      </c>
      <c r="W68" s="1">
        <v>26.4</v>
      </c>
      <c r="X68" s="1">
        <v>25</v>
      </c>
      <c r="Y68" s="1">
        <v>25</v>
      </c>
    </row>
    <row r="69" spans="1:25" ht="12">
      <c r="A69" s="1">
        <v>69</v>
      </c>
      <c r="B69" s="1">
        <v>0</v>
      </c>
      <c r="C69" s="1">
        <v>0</v>
      </c>
      <c r="D69" s="1">
        <v>0</v>
      </c>
      <c r="E69" s="1">
        <v>100</v>
      </c>
      <c r="F69" s="1">
        <v>0</v>
      </c>
      <c r="G69" s="1">
        <v>6</v>
      </c>
      <c r="H69" s="4">
        <f t="shared" si="4"/>
        <v>0.04173221258618742</v>
      </c>
      <c r="I69" s="4">
        <v>100000</v>
      </c>
      <c r="J69" s="4">
        <v>10000000</v>
      </c>
      <c r="K69" s="4">
        <f t="shared" si="5"/>
        <v>226166567.15337712</v>
      </c>
      <c r="L69" s="4">
        <f t="shared" si="6"/>
        <v>5419472228.707902</v>
      </c>
      <c r="M69" s="1">
        <v>12</v>
      </c>
      <c r="N69" s="4">
        <f t="shared" si="7"/>
        <v>5399151699.117573</v>
      </c>
      <c r="O69" s="1">
        <v>0</v>
      </c>
      <c r="P69" s="4">
        <v>0.00021553749999999997</v>
      </c>
      <c r="Q69" s="2">
        <v>0.0006372597696428571</v>
      </c>
      <c r="R69" s="2">
        <v>0.007104668749999999</v>
      </c>
      <c r="S69" s="1">
        <v>0</v>
      </c>
      <c r="T69" s="4">
        <f>Air!O69</f>
        <v>0.0002052802049432785</v>
      </c>
      <c r="U69" s="1">
        <v>25</v>
      </c>
      <c r="V69" s="1">
        <v>34.8</v>
      </c>
      <c r="W69" s="1">
        <v>26.4</v>
      </c>
      <c r="X69" s="1">
        <v>25</v>
      </c>
      <c r="Y69" s="1">
        <v>25</v>
      </c>
    </row>
    <row r="70" spans="1:25" ht="12">
      <c r="A70" s="1">
        <v>70</v>
      </c>
      <c r="B70" s="1">
        <v>0</v>
      </c>
      <c r="C70" s="1">
        <v>0</v>
      </c>
      <c r="D70" s="1">
        <v>0</v>
      </c>
      <c r="E70" s="1">
        <v>100</v>
      </c>
      <c r="F70" s="1">
        <v>0</v>
      </c>
      <c r="G70" s="1">
        <v>6</v>
      </c>
      <c r="H70" s="4">
        <f t="shared" si="4"/>
        <v>0.04031582929699906</v>
      </c>
      <c r="I70" s="4">
        <v>100000</v>
      </c>
      <c r="J70" s="4">
        <v>10000000</v>
      </c>
      <c r="K70" s="4">
        <f t="shared" si="5"/>
        <v>222935616.19404316</v>
      </c>
      <c r="L70" s="4">
        <f t="shared" si="6"/>
        <v>5529729143.1541395</v>
      </c>
      <c r="M70" s="1">
        <v>12</v>
      </c>
      <c r="N70" s="4">
        <f t="shared" si="7"/>
        <v>5509108114.911079</v>
      </c>
      <c r="O70" s="1">
        <v>0</v>
      </c>
      <c r="P70" s="4">
        <v>0.0002144625</v>
      </c>
      <c r="Q70" s="2">
        <v>0.0006224041071428571</v>
      </c>
      <c r="R70" s="2">
        <v>0.00685850625</v>
      </c>
      <c r="S70" s="1">
        <v>0</v>
      </c>
      <c r="T70" s="4">
        <f>Air!O70</f>
        <v>0.0002041096963231318</v>
      </c>
      <c r="U70" s="1">
        <v>25</v>
      </c>
      <c r="V70" s="1">
        <v>34.8</v>
      </c>
      <c r="W70" s="1">
        <v>26.4</v>
      </c>
      <c r="X70" s="1">
        <v>25</v>
      </c>
      <c r="Y70" s="1">
        <v>25</v>
      </c>
    </row>
    <row r="71" spans="1:25" ht="12">
      <c r="A71" s="1">
        <v>71</v>
      </c>
      <c r="B71" s="1">
        <v>0</v>
      </c>
      <c r="C71" s="1">
        <v>0</v>
      </c>
      <c r="D71" s="1">
        <v>0</v>
      </c>
      <c r="E71" s="1">
        <v>100</v>
      </c>
      <c r="F71" s="1">
        <v>0</v>
      </c>
      <c r="G71" s="1">
        <v>6</v>
      </c>
      <c r="H71" s="4">
        <f t="shared" si="4"/>
        <v>0.03892539740877565</v>
      </c>
      <c r="I71" s="4">
        <v>100000</v>
      </c>
      <c r="J71" s="4">
        <v>10000000</v>
      </c>
      <c r="K71" s="4">
        <f t="shared" si="5"/>
        <v>219795677.93778902</v>
      </c>
      <c r="L71" s="4">
        <f t="shared" si="6"/>
        <v>5646587898.117041</v>
      </c>
      <c r="M71" s="1">
        <v>12</v>
      </c>
      <c r="N71" s="4">
        <f t="shared" si="7"/>
        <v>5625644991.267481</v>
      </c>
      <c r="O71" s="1">
        <v>0</v>
      </c>
      <c r="P71" s="4">
        <v>0.0002134</v>
      </c>
      <c r="Q71" s="2">
        <v>0.0006079051232142857</v>
      </c>
      <c r="R71" s="2">
        <v>0.006617207142857143</v>
      </c>
      <c r="S71" s="1">
        <v>0</v>
      </c>
      <c r="T71" s="4">
        <f>Air!O71</f>
        <v>0.00020295368844100014</v>
      </c>
      <c r="U71" s="1">
        <v>25</v>
      </c>
      <c r="V71" s="1">
        <v>34.8</v>
      </c>
      <c r="W71" s="1">
        <v>26.4</v>
      </c>
      <c r="X71" s="1">
        <v>25</v>
      </c>
      <c r="Y71" s="1">
        <v>25</v>
      </c>
    </row>
    <row r="72" spans="1:25" ht="12">
      <c r="A72" s="1">
        <v>72</v>
      </c>
      <c r="B72" s="1">
        <v>0</v>
      </c>
      <c r="C72" s="1">
        <v>0</v>
      </c>
      <c r="D72" s="1">
        <v>0</v>
      </c>
      <c r="E72" s="1">
        <v>100</v>
      </c>
      <c r="F72" s="1">
        <v>0</v>
      </c>
      <c r="G72" s="1">
        <v>6</v>
      </c>
      <c r="H72" s="4">
        <f t="shared" si="4"/>
        <v>0.03761504250355263</v>
      </c>
      <c r="I72" s="4">
        <v>100000</v>
      </c>
      <c r="J72" s="4">
        <v>10000000</v>
      </c>
      <c r="K72" s="4">
        <f t="shared" si="5"/>
        <v>216742960.18865308</v>
      </c>
      <c r="L72" s="4">
        <f t="shared" si="6"/>
        <v>5762135192.807035</v>
      </c>
      <c r="M72" s="1">
        <v>12</v>
      </c>
      <c r="N72" s="4">
        <f t="shared" si="7"/>
        <v>5740872635.666103</v>
      </c>
      <c r="O72" s="1">
        <v>0</v>
      </c>
      <c r="P72" s="4">
        <v>0.00021241250000000002</v>
      </c>
      <c r="Q72" s="2">
        <v>0.0005933883053571429</v>
      </c>
      <c r="R72" s="2">
        <v>0.006390124107142857</v>
      </c>
      <c r="S72" s="1">
        <v>0</v>
      </c>
      <c r="T72" s="4">
        <f>Air!O72</f>
        <v>0.00020186652647199657</v>
      </c>
      <c r="U72" s="1">
        <v>25</v>
      </c>
      <c r="V72" s="1">
        <v>34.8</v>
      </c>
      <c r="W72" s="1">
        <v>26.4</v>
      </c>
      <c r="X72" s="1">
        <v>25</v>
      </c>
      <c r="Y72" s="1">
        <v>25</v>
      </c>
    </row>
    <row r="73" spans="1:25" ht="12">
      <c r="A73" s="1">
        <v>73</v>
      </c>
      <c r="B73" s="1">
        <v>0</v>
      </c>
      <c r="C73" s="1">
        <v>0</v>
      </c>
      <c r="D73" s="1">
        <v>0</v>
      </c>
      <c r="E73" s="1">
        <v>100</v>
      </c>
      <c r="F73" s="1">
        <v>0</v>
      </c>
      <c r="G73" s="1">
        <v>6</v>
      </c>
      <c r="H73" s="4">
        <f t="shared" si="4"/>
        <v>0.03630722732719449</v>
      </c>
      <c r="I73" s="4">
        <v>100000</v>
      </c>
      <c r="J73" s="4">
        <v>10000000</v>
      </c>
      <c r="K73" s="4">
        <f t="shared" si="5"/>
        <v>213773878.54223317</v>
      </c>
      <c r="L73" s="4">
        <f t="shared" si="6"/>
        <v>5887915279.669795</v>
      </c>
      <c r="M73" s="1">
        <v>12</v>
      </c>
      <c r="N73" s="4">
        <f t="shared" si="7"/>
        <v>5866298130.126193</v>
      </c>
      <c r="O73" s="1">
        <v>0</v>
      </c>
      <c r="P73" s="4">
        <v>0.0002114375</v>
      </c>
      <c r="Q73" s="2">
        <v>0.0005797096821428571</v>
      </c>
      <c r="R73" s="2">
        <v>0.006163789285714285</v>
      </c>
      <c r="S73" s="1">
        <v>0</v>
      </c>
      <c r="T73" s="4">
        <f>Air!O73</f>
        <v>0.00020079791714104105</v>
      </c>
      <c r="U73" s="1">
        <v>25</v>
      </c>
      <c r="V73" s="1">
        <v>34.8</v>
      </c>
      <c r="W73" s="1">
        <v>26.4</v>
      </c>
      <c r="X73" s="1">
        <v>25</v>
      </c>
      <c r="Y73" s="1">
        <v>25</v>
      </c>
    </row>
    <row r="74" spans="1:25" ht="12">
      <c r="A74" s="1">
        <v>74</v>
      </c>
      <c r="B74" s="1">
        <v>0</v>
      </c>
      <c r="C74" s="1">
        <v>0</v>
      </c>
      <c r="D74" s="1">
        <v>0</v>
      </c>
      <c r="E74" s="1">
        <v>100</v>
      </c>
      <c r="F74" s="1">
        <v>0</v>
      </c>
      <c r="G74" s="1">
        <v>6</v>
      </c>
      <c r="H74" s="4">
        <f t="shared" si="4"/>
        <v>0.03507561085309907</v>
      </c>
      <c r="I74" s="4">
        <v>100000</v>
      </c>
      <c r="J74" s="4">
        <v>10000000</v>
      </c>
      <c r="K74" s="4">
        <f t="shared" si="5"/>
        <v>210885042.3457165</v>
      </c>
      <c r="L74" s="4">
        <f t="shared" si="6"/>
        <v>6012298495.069088</v>
      </c>
      <c r="M74" s="1">
        <v>12</v>
      </c>
      <c r="N74" s="4">
        <f t="shared" si="7"/>
        <v>5990336192.7245</v>
      </c>
      <c r="O74" s="1">
        <v>0</v>
      </c>
      <c r="P74" s="4">
        <v>0.0002104625</v>
      </c>
      <c r="Q74" s="2">
        <v>0.0005666017446428572</v>
      </c>
      <c r="R74" s="2">
        <v>0.005950922321428571</v>
      </c>
      <c r="S74" s="1">
        <v>0</v>
      </c>
      <c r="T74" s="4">
        <f>Air!O74</f>
        <v>0.00019973411006197643</v>
      </c>
      <c r="U74" s="1">
        <v>25</v>
      </c>
      <c r="V74" s="1">
        <v>34.8</v>
      </c>
      <c r="W74" s="1">
        <v>26.4</v>
      </c>
      <c r="X74" s="1">
        <v>25</v>
      </c>
      <c r="Y74" s="1">
        <v>25</v>
      </c>
    </row>
    <row r="75" spans="1:25" ht="12">
      <c r="A75" s="1">
        <v>75</v>
      </c>
      <c r="B75" s="1">
        <v>0</v>
      </c>
      <c r="C75" s="1">
        <v>0</v>
      </c>
      <c r="D75" s="1">
        <v>0</v>
      </c>
      <c r="E75" s="1">
        <v>100</v>
      </c>
      <c r="F75" s="1">
        <v>0</v>
      </c>
      <c r="G75" s="1">
        <v>6</v>
      </c>
      <c r="H75" s="4">
        <f t="shared" si="4"/>
        <v>0.03384458902755827</v>
      </c>
      <c r="I75" s="4">
        <v>100000</v>
      </c>
      <c r="J75" s="4">
        <v>10000000</v>
      </c>
      <c r="K75" s="4">
        <f t="shared" si="5"/>
        <v>208073241.78110695</v>
      </c>
      <c r="L75" s="4">
        <f t="shared" si="6"/>
        <v>6147902744.857719</v>
      </c>
      <c r="M75" s="1">
        <v>12</v>
      </c>
      <c r="N75" s="4">
        <f t="shared" si="7"/>
        <v>6125558332.803158</v>
      </c>
      <c r="O75" s="1">
        <v>0</v>
      </c>
      <c r="P75" s="4">
        <v>0.0002094875</v>
      </c>
      <c r="Q75" s="2">
        <v>0.0005534938071428572</v>
      </c>
      <c r="R75" s="2">
        <v>0.005738429464285714</v>
      </c>
      <c r="S75" s="1">
        <v>0</v>
      </c>
      <c r="T75" s="4">
        <f>Air!O75</f>
        <v>0.00019868107585347368</v>
      </c>
      <c r="U75" s="1">
        <v>25</v>
      </c>
      <c r="V75" s="1">
        <v>34.8</v>
      </c>
      <c r="W75" s="1">
        <v>26.4</v>
      </c>
      <c r="X75" s="1">
        <v>25</v>
      </c>
      <c r="Y75" s="1">
        <v>25</v>
      </c>
    </row>
    <row r="76" spans="1:25" ht="12">
      <c r="A76" s="1">
        <v>76</v>
      </c>
      <c r="B76" s="1">
        <v>0</v>
      </c>
      <c r="C76" s="1">
        <v>0</v>
      </c>
      <c r="D76" s="1">
        <v>0</v>
      </c>
      <c r="E76" s="1">
        <v>100</v>
      </c>
      <c r="F76" s="1">
        <v>0</v>
      </c>
      <c r="G76" s="1">
        <v>6</v>
      </c>
      <c r="H76" s="4">
        <f t="shared" si="4"/>
        <v>0.03266193854496924</v>
      </c>
      <c r="I76" s="4">
        <v>100000</v>
      </c>
      <c r="J76" s="4">
        <v>10000000</v>
      </c>
      <c r="K76" s="4">
        <f t="shared" si="5"/>
        <v>205335435.96819764</v>
      </c>
      <c r="L76" s="4">
        <f t="shared" si="6"/>
        <v>6286688577.455072</v>
      </c>
      <c r="M76" s="1">
        <v>12</v>
      </c>
      <c r="N76" s="4">
        <f t="shared" si="7"/>
        <v>6263951635.569141</v>
      </c>
      <c r="O76" s="1">
        <v>0</v>
      </c>
      <c r="P76" s="4">
        <v>0.00020854999999999997</v>
      </c>
      <c r="Q76" s="2">
        <v>0.0005405642089285714</v>
      </c>
      <c r="R76" s="2">
        <v>0.005534541071428572</v>
      </c>
      <c r="S76" s="1">
        <v>0</v>
      </c>
      <c r="T76" s="4">
        <f>Air!O76</f>
        <v>0.0001976613471227962</v>
      </c>
      <c r="U76" s="1">
        <v>25</v>
      </c>
      <c r="V76" s="1">
        <v>34.8</v>
      </c>
      <c r="W76" s="1">
        <v>26.4</v>
      </c>
      <c r="X76" s="1">
        <v>25</v>
      </c>
      <c r="Y76" s="1">
        <v>25</v>
      </c>
    </row>
    <row r="77" spans="1:25" ht="12">
      <c r="A77" s="1">
        <v>77</v>
      </c>
      <c r="B77" s="1">
        <v>0</v>
      </c>
      <c r="C77" s="1">
        <v>0</v>
      </c>
      <c r="D77" s="1">
        <v>0</v>
      </c>
      <c r="E77" s="1">
        <v>100</v>
      </c>
      <c r="F77" s="1">
        <v>0</v>
      </c>
      <c r="G77" s="1">
        <v>6</v>
      </c>
      <c r="H77" s="4">
        <f t="shared" si="4"/>
        <v>0.03149305818971937</v>
      </c>
      <c r="I77" s="4">
        <v>100000</v>
      </c>
      <c r="J77" s="4">
        <v>10000000</v>
      </c>
      <c r="K77" s="4">
        <f t="shared" si="5"/>
        <v>202668741.99458468</v>
      </c>
      <c r="L77" s="4">
        <f t="shared" si="6"/>
        <v>6435346506.321323</v>
      </c>
      <c r="M77" s="1">
        <v>12</v>
      </c>
      <c r="N77" s="4">
        <f t="shared" si="7"/>
        <v>6412185000.253276</v>
      </c>
      <c r="O77" s="1">
        <v>0</v>
      </c>
      <c r="P77" s="4">
        <v>0.00020762500000000002</v>
      </c>
      <c r="Q77" s="2">
        <v>0.0005284014696428571</v>
      </c>
      <c r="R77" s="2">
        <v>0.005333271428571428</v>
      </c>
      <c r="S77" s="1">
        <v>0</v>
      </c>
      <c r="T77" s="4">
        <f>Air!O77</f>
        <v>0.0001966541843133995</v>
      </c>
      <c r="U77" s="1">
        <v>25</v>
      </c>
      <c r="V77" s="1">
        <v>34.8</v>
      </c>
      <c r="W77" s="1">
        <v>26.4</v>
      </c>
      <c r="X77" s="1">
        <v>25</v>
      </c>
      <c r="Y77" s="1">
        <v>25</v>
      </c>
    </row>
    <row r="78" spans="1:25" ht="12">
      <c r="A78" s="1">
        <v>78</v>
      </c>
      <c r="B78" s="1">
        <v>0</v>
      </c>
      <c r="C78" s="1">
        <v>0</v>
      </c>
      <c r="D78" s="1">
        <v>0</v>
      </c>
      <c r="E78" s="1">
        <v>100</v>
      </c>
      <c r="F78" s="1">
        <v>0</v>
      </c>
      <c r="G78" s="1">
        <v>6</v>
      </c>
      <c r="H78" s="4">
        <f t="shared" si="4"/>
        <v>0.03034453096752654</v>
      </c>
      <c r="I78" s="4">
        <v>100000</v>
      </c>
      <c r="J78" s="4">
        <v>10000000</v>
      </c>
      <c r="K78" s="4">
        <f t="shared" si="5"/>
        <v>200070424.78952593</v>
      </c>
      <c r="L78" s="4">
        <f t="shared" si="6"/>
        <v>6593294356.852409</v>
      </c>
      <c r="M78" s="1">
        <v>12</v>
      </c>
      <c r="N78" s="4">
        <f t="shared" si="7"/>
        <v>6569679604.023273</v>
      </c>
      <c r="O78" s="1">
        <v>0</v>
      </c>
      <c r="P78" s="4">
        <v>0.0002067</v>
      </c>
      <c r="Q78" s="2">
        <v>0.0005162387303571428</v>
      </c>
      <c r="R78" s="2">
        <v>0.005135742857142857</v>
      </c>
      <c r="S78" s="1">
        <v>0</v>
      </c>
      <c r="T78" s="4">
        <f>Air!O78</f>
        <v>0.00019565510115692416</v>
      </c>
      <c r="U78" s="1">
        <v>25</v>
      </c>
      <c r="V78" s="1">
        <v>34.8</v>
      </c>
      <c r="W78" s="1">
        <v>26.4</v>
      </c>
      <c r="X78" s="1">
        <v>25</v>
      </c>
      <c r="Y78" s="1">
        <v>25</v>
      </c>
    </row>
    <row r="79" spans="1:25" ht="12">
      <c r="A79" s="1">
        <v>79</v>
      </c>
      <c r="B79" s="1">
        <v>0</v>
      </c>
      <c r="C79" s="1">
        <v>0</v>
      </c>
      <c r="D79" s="1">
        <v>0</v>
      </c>
      <c r="E79" s="1">
        <v>100</v>
      </c>
      <c r="F79" s="1">
        <v>0</v>
      </c>
      <c r="G79" s="1">
        <v>6</v>
      </c>
      <c r="H79" s="4">
        <f t="shared" si="4"/>
        <v>0.02922514881577598</v>
      </c>
      <c r="I79" s="4">
        <v>100000</v>
      </c>
      <c r="J79" s="4">
        <v>10000000</v>
      </c>
      <c r="K79" s="4">
        <f t="shared" si="5"/>
        <v>197537887.7668737</v>
      </c>
      <c r="L79" s="4">
        <f t="shared" si="6"/>
        <v>6759174744.0560875</v>
      </c>
      <c r="M79" s="1">
        <v>12</v>
      </c>
      <c r="N79" s="4">
        <f t="shared" si="7"/>
        <v>6735083559.005648</v>
      </c>
      <c r="O79" s="1">
        <v>0</v>
      </c>
      <c r="P79" s="4">
        <v>0.00020577499999999997</v>
      </c>
      <c r="Q79" s="2">
        <v>0.0005040759910714286</v>
      </c>
      <c r="R79" s="2">
        <v>0.004943451785714285</v>
      </c>
      <c r="S79" s="1">
        <v>0</v>
      </c>
      <c r="T79" s="4">
        <f>Air!O79</f>
        <v>0.0001946614044357297</v>
      </c>
      <c r="U79" s="1">
        <v>25</v>
      </c>
      <c r="V79" s="1">
        <v>34.8</v>
      </c>
      <c r="W79" s="1">
        <v>26.4</v>
      </c>
      <c r="X79" s="1">
        <v>25</v>
      </c>
      <c r="Y79" s="1">
        <v>25</v>
      </c>
    </row>
    <row r="80" spans="1:25" ht="12">
      <c r="A80" s="1">
        <v>80</v>
      </c>
      <c r="B80" s="1">
        <v>0</v>
      </c>
      <c r="C80" s="1">
        <v>0</v>
      </c>
      <c r="D80" s="1">
        <v>0</v>
      </c>
      <c r="E80" s="1">
        <v>100</v>
      </c>
      <c r="F80" s="1">
        <v>0</v>
      </c>
      <c r="G80" s="1">
        <v>6</v>
      </c>
      <c r="H80" s="4">
        <f t="shared" si="4"/>
        <v>0.028106655991458007</v>
      </c>
      <c r="I80" s="4">
        <v>100000</v>
      </c>
      <c r="J80" s="4">
        <v>10000000</v>
      </c>
      <c r="K80" s="4">
        <f t="shared" si="5"/>
        <v>195068664.16978776</v>
      </c>
      <c r="L80" s="4">
        <f t="shared" si="6"/>
        <v>6940301408.64398</v>
      </c>
      <c r="M80" s="1">
        <v>12</v>
      </c>
      <c r="N80" s="4">
        <f t="shared" si="7"/>
        <v>6915680439.011738</v>
      </c>
      <c r="O80" s="1">
        <v>0</v>
      </c>
      <c r="P80" s="4">
        <v>0.0002048875</v>
      </c>
      <c r="Q80" s="2">
        <v>0.0004934648035714286</v>
      </c>
      <c r="R80" s="2">
        <v>0.004751534821428571</v>
      </c>
      <c r="S80" s="1">
        <v>0</v>
      </c>
      <c r="T80" s="4">
        <f>Air!O80</f>
        <v>0.0001937098753933326</v>
      </c>
      <c r="U80" s="1">
        <v>25</v>
      </c>
      <c r="V80" s="1">
        <v>34.8</v>
      </c>
      <c r="W80" s="1">
        <v>26.4</v>
      </c>
      <c r="X80" s="1">
        <v>25</v>
      </c>
      <c r="Y80" s="1">
        <v>25</v>
      </c>
    </row>
    <row r="81" spans="1:25" ht="12">
      <c r="A81" s="1">
        <v>81</v>
      </c>
      <c r="B81" s="1">
        <v>0</v>
      </c>
      <c r="C81" s="1">
        <v>0</v>
      </c>
      <c r="D81" s="1">
        <v>0</v>
      </c>
      <c r="E81" s="1">
        <v>100</v>
      </c>
      <c r="F81" s="1">
        <v>0</v>
      </c>
      <c r="G81" s="1">
        <v>6</v>
      </c>
      <c r="H81" s="4">
        <f t="shared" si="4"/>
        <v>0.027194338719499944</v>
      </c>
      <c r="I81" s="4">
        <v>100000</v>
      </c>
      <c r="J81" s="4">
        <v>10000000</v>
      </c>
      <c r="K81" s="4">
        <f t="shared" si="5"/>
        <v>192660409.0565805</v>
      </c>
      <c r="L81" s="4">
        <f t="shared" si="6"/>
        <v>7084577824.958532</v>
      </c>
      <c r="M81" s="1">
        <v>12</v>
      </c>
      <c r="N81" s="4">
        <f t="shared" si="7"/>
        <v>7059553678.008333</v>
      </c>
      <c r="O81" s="1">
        <v>0</v>
      </c>
      <c r="P81" s="4">
        <v>0.0002040875</v>
      </c>
      <c r="Q81" s="2">
        <v>0.0004837274785714285</v>
      </c>
      <c r="R81" s="2">
        <v>0.004595158035714286</v>
      </c>
      <c r="S81" s="1">
        <v>0</v>
      </c>
      <c r="T81" s="4">
        <f>Air!O81</f>
        <v>0.00019282734258974318</v>
      </c>
      <c r="U81" s="1">
        <v>25</v>
      </c>
      <c r="V81" s="1">
        <v>34.8</v>
      </c>
      <c r="W81" s="1">
        <v>26.4</v>
      </c>
      <c r="X81" s="1">
        <v>25</v>
      </c>
      <c r="Y81" s="1">
        <v>25</v>
      </c>
    </row>
    <row r="82" spans="1:25" ht="12">
      <c r="A82" s="1">
        <v>82</v>
      </c>
      <c r="B82" s="1">
        <v>0</v>
      </c>
      <c r="C82" s="1">
        <v>0</v>
      </c>
      <c r="D82" s="1">
        <v>0</v>
      </c>
      <c r="E82" s="1">
        <v>100</v>
      </c>
      <c r="F82" s="1">
        <v>0</v>
      </c>
      <c r="G82" s="1">
        <v>6</v>
      </c>
      <c r="H82" s="4">
        <f t="shared" si="4"/>
        <v>0.026281165054389488</v>
      </c>
      <c r="I82" s="4">
        <v>100000</v>
      </c>
      <c r="J82" s="4">
        <v>10000000</v>
      </c>
      <c r="K82" s="4">
        <f t="shared" si="5"/>
        <v>190310891.87296367</v>
      </c>
      <c r="L82" s="4">
        <f t="shared" si="6"/>
        <v>7241341526.492863</v>
      </c>
      <c r="M82" s="1">
        <v>12</v>
      </c>
      <c r="N82" s="4">
        <f t="shared" si="7"/>
        <v>7215871681.377181</v>
      </c>
      <c r="O82" s="1">
        <v>0</v>
      </c>
      <c r="P82" s="4">
        <v>0.00020328749999999997</v>
      </c>
      <c r="Q82" s="2">
        <v>0.0004739901535714286</v>
      </c>
      <c r="R82" s="2">
        <v>0.00443878125</v>
      </c>
      <c r="S82" s="1">
        <v>0</v>
      </c>
      <c r="T82" s="4">
        <f>Air!O82</f>
        <v>0.00019197982161547973</v>
      </c>
      <c r="U82" s="1">
        <v>25</v>
      </c>
      <c r="V82" s="1">
        <v>34.8</v>
      </c>
      <c r="W82" s="1">
        <v>26.4</v>
      </c>
      <c r="X82" s="1">
        <v>25</v>
      </c>
      <c r="Y82" s="1">
        <v>25</v>
      </c>
    </row>
    <row r="83" spans="1:25" ht="12">
      <c r="A83" s="1">
        <v>83</v>
      </c>
      <c r="B83" s="1">
        <v>0</v>
      </c>
      <c r="C83" s="1">
        <v>0</v>
      </c>
      <c r="D83" s="1">
        <v>0</v>
      </c>
      <c r="E83" s="1">
        <v>100</v>
      </c>
      <c r="F83" s="1">
        <v>0</v>
      </c>
      <c r="G83" s="1">
        <v>6</v>
      </c>
      <c r="H83" s="4">
        <f t="shared" si="4"/>
        <v>0.025476513189223726</v>
      </c>
      <c r="I83" s="4">
        <v>100000</v>
      </c>
      <c r="J83" s="4">
        <v>10000000</v>
      </c>
      <c r="K83" s="4">
        <f t="shared" si="5"/>
        <v>188017989.5612412</v>
      </c>
      <c r="L83" s="4">
        <f t="shared" si="6"/>
        <v>7380051899.75411</v>
      </c>
      <c r="M83" s="1">
        <v>12</v>
      </c>
      <c r="N83" s="4">
        <f t="shared" si="7"/>
        <v>7354205131.107324</v>
      </c>
      <c r="O83" s="1">
        <v>0</v>
      </c>
      <c r="P83" s="4">
        <v>0.00020247500000000003</v>
      </c>
      <c r="Q83" s="2">
        <v>0.0004642349946428572</v>
      </c>
      <c r="R83" s="2">
        <v>0.004301109821428571</v>
      </c>
      <c r="S83" s="1">
        <v>0</v>
      </c>
      <c r="T83" s="4">
        <f>Air!O83</f>
        <v>0.00019112873089318283</v>
      </c>
      <c r="U83" s="1">
        <v>25</v>
      </c>
      <c r="V83" s="1">
        <v>34.8</v>
      </c>
      <c r="W83" s="1">
        <v>26.4</v>
      </c>
      <c r="X83" s="1">
        <v>25</v>
      </c>
      <c r="Y83" s="1">
        <v>25</v>
      </c>
    </row>
    <row r="84" spans="1:25" ht="12">
      <c r="A84" s="1">
        <v>84</v>
      </c>
      <c r="B84" s="1">
        <v>0</v>
      </c>
      <c r="C84" s="1">
        <v>0</v>
      </c>
      <c r="D84" s="1">
        <v>0</v>
      </c>
      <c r="E84" s="1">
        <v>100</v>
      </c>
      <c r="F84" s="1">
        <v>0</v>
      </c>
      <c r="G84" s="1">
        <v>6</v>
      </c>
      <c r="H84" s="4">
        <f t="shared" si="4"/>
        <v>0.02477408640370604</v>
      </c>
      <c r="I84" s="4">
        <v>100000</v>
      </c>
      <c r="J84" s="4">
        <v>10000000</v>
      </c>
      <c r="K84" s="4">
        <f t="shared" si="5"/>
        <v>185779680.16170263</v>
      </c>
      <c r="L84" s="4">
        <f t="shared" si="6"/>
        <v>7498951813.371862</v>
      </c>
      <c r="M84" s="1">
        <v>12</v>
      </c>
      <c r="N84" s="4">
        <f t="shared" si="7"/>
        <v>7472798035.410122</v>
      </c>
      <c r="O84" s="1">
        <v>0</v>
      </c>
      <c r="P84" s="4">
        <v>0.000201675</v>
      </c>
      <c r="Q84" s="2">
        <v>0.0004571192571428571</v>
      </c>
      <c r="R84" s="2">
        <v>0.004181021428571428</v>
      </c>
      <c r="S84" s="1">
        <v>0</v>
      </c>
      <c r="T84" s="4">
        <f>Air!O84</f>
        <v>0.00019030865669882415</v>
      </c>
      <c r="U84" s="1">
        <v>25</v>
      </c>
      <c r="V84" s="1">
        <v>34.8</v>
      </c>
      <c r="W84" s="1">
        <v>26.4</v>
      </c>
      <c r="X84" s="1">
        <v>25</v>
      </c>
      <c r="Y84" s="1">
        <v>25</v>
      </c>
    </row>
    <row r="85" spans="1:25" ht="12">
      <c r="A85" s="1">
        <v>85</v>
      </c>
      <c r="B85" s="1">
        <v>0</v>
      </c>
      <c r="C85" s="1">
        <v>0</v>
      </c>
      <c r="D85" s="1">
        <v>0</v>
      </c>
      <c r="E85" s="1">
        <v>100</v>
      </c>
      <c r="F85" s="1">
        <v>0</v>
      </c>
      <c r="G85" s="1">
        <v>6</v>
      </c>
      <c r="H85" s="4">
        <f t="shared" si="4"/>
        <v>0.02407115331598464</v>
      </c>
      <c r="I85" s="4">
        <v>100000</v>
      </c>
      <c r="J85" s="4">
        <v>10000000</v>
      </c>
      <c r="K85" s="4">
        <f t="shared" si="5"/>
        <v>183594036.8656826</v>
      </c>
      <c r="L85" s="4">
        <f t="shared" si="6"/>
        <v>7627139192.527411</v>
      </c>
      <c r="M85" s="1">
        <v>12</v>
      </c>
      <c r="N85" s="4">
        <f t="shared" si="7"/>
        <v>7600642084.918644</v>
      </c>
      <c r="O85" s="1">
        <v>0</v>
      </c>
      <c r="P85" s="4">
        <v>0.00020093750000000003</v>
      </c>
      <c r="Q85" s="2">
        <v>0.00045023536071428575</v>
      </c>
      <c r="R85" s="2">
        <v>0.004060933035714285</v>
      </c>
      <c r="S85" s="1">
        <v>0</v>
      </c>
      <c r="T85" s="4">
        <f>Air!O85</f>
        <v>0.00018953995041929116</v>
      </c>
      <c r="U85" s="1">
        <v>25</v>
      </c>
      <c r="V85" s="1">
        <v>34.8</v>
      </c>
      <c r="W85" s="1">
        <v>26.4</v>
      </c>
      <c r="X85" s="1">
        <v>25</v>
      </c>
      <c r="Y85" s="1">
        <v>25</v>
      </c>
    </row>
    <row r="86" spans="1:25" ht="12">
      <c r="A86" s="1">
        <v>86</v>
      </c>
      <c r="B86" s="1">
        <v>0</v>
      </c>
      <c r="C86" s="1">
        <v>0</v>
      </c>
      <c r="D86" s="1">
        <v>0</v>
      </c>
      <c r="E86" s="1">
        <v>100</v>
      </c>
      <c r="F86" s="1">
        <v>0</v>
      </c>
      <c r="G86" s="1">
        <v>6</v>
      </c>
      <c r="H86" s="4">
        <f t="shared" si="4"/>
        <v>0.023459781230018018</v>
      </c>
      <c r="I86" s="4">
        <v>100000</v>
      </c>
      <c r="J86" s="4">
        <v>10000000</v>
      </c>
      <c r="K86" s="4">
        <f t="shared" si="5"/>
        <v>181459222.4835235</v>
      </c>
      <c r="L86" s="4">
        <f t="shared" si="6"/>
        <v>7734906847.781552</v>
      </c>
      <c r="M86" s="1">
        <v>12</v>
      </c>
      <c r="N86" s="4">
        <f t="shared" si="7"/>
        <v>7708134638.895681</v>
      </c>
      <c r="O86" s="1">
        <v>0</v>
      </c>
      <c r="P86" s="4">
        <v>0.00020023749999999998</v>
      </c>
      <c r="Q86" s="2">
        <v>0.00044335146428571424</v>
      </c>
      <c r="R86" s="2">
        <v>0.003956557142857143</v>
      </c>
      <c r="S86" s="1">
        <v>0</v>
      </c>
      <c r="T86" s="4">
        <f>Air!O86</f>
        <v>0.00018881651500206981</v>
      </c>
      <c r="U86" s="1">
        <v>25</v>
      </c>
      <c r="V86" s="1">
        <v>34.8</v>
      </c>
      <c r="W86" s="1">
        <v>26.4</v>
      </c>
      <c r="X86" s="1">
        <v>25</v>
      </c>
      <c r="Y86" s="1">
        <v>25</v>
      </c>
    </row>
    <row r="87" spans="1:25" ht="12">
      <c r="A87" s="1">
        <v>87</v>
      </c>
      <c r="B87" s="1">
        <v>0</v>
      </c>
      <c r="C87" s="1">
        <v>0</v>
      </c>
      <c r="D87" s="1">
        <v>0</v>
      </c>
      <c r="E87" s="1">
        <v>100</v>
      </c>
      <c r="F87" s="1">
        <v>0</v>
      </c>
      <c r="G87" s="1">
        <v>6</v>
      </c>
      <c r="H87" s="4">
        <f t="shared" si="4"/>
        <v>0.022854606198533967</v>
      </c>
      <c r="I87" s="4">
        <v>100000</v>
      </c>
      <c r="J87" s="4">
        <v>10000000</v>
      </c>
      <c r="K87" s="4">
        <f t="shared" si="5"/>
        <v>179373484.29405773</v>
      </c>
      <c r="L87" s="4">
        <f t="shared" si="6"/>
        <v>7848460950.754156</v>
      </c>
      <c r="M87" s="1">
        <v>12</v>
      </c>
      <c r="N87" s="4">
        <f t="shared" si="7"/>
        <v>7821395027.530966</v>
      </c>
      <c r="O87" s="1">
        <v>0</v>
      </c>
      <c r="P87" s="4">
        <v>0.00019955</v>
      </c>
      <c r="Q87" s="2">
        <v>0.00043648540178571426</v>
      </c>
      <c r="R87" s="2">
        <v>0.0038533035714285713</v>
      </c>
      <c r="S87" s="1">
        <v>0</v>
      </c>
      <c r="T87" s="4">
        <f>Air!O87</f>
        <v>0.00018810203576816292</v>
      </c>
      <c r="U87" s="1">
        <v>25</v>
      </c>
      <c r="V87" s="1">
        <v>34.8</v>
      </c>
      <c r="W87" s="1">
        <v>26.4</v>
      </c>
      <c r="X87" s="1">
        <v>25</v>
      </c>
      <c r="Y87" s="1">
        <v>25</v>
      </c>
    </row>
    <row r="88" spans="1:25" ht="12">
      <c r="A88" s="1">
        <v>88</v>
      </c>
      <c r="B88" s="1">
        <v>0</v>
      </c>
      <c r="C88" s="1">
        <v>0</v>
      </c>
      <c r="D88" s="1">
        <v>0</v>
      </c>
      <c r="E88" s="1">
        <v>100</v>
      </c>
      <c r="F88" s="1">
        <v>0</v>
      </c>
      <c r="G88" s="1">
        <v>6</v>
      </c>
      <c r="H88" s="4">
        <f t="shared" si="4"/>
        <v>0.02226222425335067</v>
      </c>
      <c r="I88" s="4">
        <v>100000</v>
      </c>
      <c r="J88" s="4">
        <v>10000000</v>
      </c>
      <c r="K88" s="4">
        <f t="shared" si="5"/>
        <v>177335149.2452616</v>
      </c>
      <c r="L88" s="4">
        <f t="shared" si="6"/>
        <v>7965742651.189538</v>
      </c>
      <c r="M88" s="1">
        <v>12</v>
      </c>
      <c r="N88" s="4">
        <f t="shared" si="7"/>
        <v>7938372323.572022</v>
      </c>
      <c r="O88" s="1">
        <v>0</v>
      </c>
      <c r="P88" s="4">
        <v>0.00019886250000000002</v>
      </c>
      <c r="Q88" s="2">
        <v>0.0004305645375</v>
      </c>
      <c r="R88" s="2">
        <v>0.0037522946428571423</v>
      </c>
      <c r="S88" s="1">
        <v>0</v>
      </c>
      <c r="T88" s="4">
        <f>Air!O88</f>
        <v>0.00018739551026395035</v>
      </c>
      <c r="U88" s="1">
        <v>25</v>
      </c>
      <c r="V88" s="1">
        <v>34.8</v>
      </c>
      <c r="W88" s="1">
        <v>26.4</v>
      </c>
      <c r="X88" s="1">
        <v>25</v>
      </c>
      <c r="Y88" s="1">
        <v>25</v>
      </c>
    </row>
    <row r="89" spans="1:25" ht="12">
      <c r="A89" s="1">
        <v>89</v>
      </c>
      <c r="B89" s="1">
        <v>0</v>
      </c>
      <c r="C89" s="1">
        <v>0</v>
      </c>
      <c r="D89" s="1">
        <v>0</v>
      </c>
      <c r="E89" s="1">
        <v>100</v>
      </c>
      <c r="F89" s="1">
        <v>0</v>
      </c>
      <c r="G89" s="1">
        <v>6</v>
      </c>
      <c r="H89" s="4">
        <f t="shared" si="4"/>
        <v>0.021707473291626256</v>
      </c>
      <c r="I89" s="4">
        <v>100000</v>
      </c>
      <c r="J89" s="4">
        <v>10000000</v>
      </c>
      <c r="K89" s="4">
        <f t="shared" si="5"/>
        <v>175342619.4784609</v>
      </c>
      <c r="L89" s="4">
        <f t="shared" si="6"/>
        <v>8077523216.214207</v>
      </c>
      <c r="M89" s="1">
        <v>12</v>
      </c>
      <c r="N89" s="4">
        <f t="shared" si="7"/>
        <v>8049869744.089976</v>
      </c>
      <c r="O89" s="1">
        <v>0</v>
      </c>
      <c r="P89" s="4">
        <v>0.000198175</v>
      </c>
      <c r="Q89" s="2">
        <v>0.0004246436732142857</v>
      </c>
      <c r="R89" s="2">
        <v>0.0036577577678571426</v>
      </c>
      <c r="S89" s="1">
        <v>0</v>
      </c>
      <c r="T89" s="4">
        <f>Air!O89</f>
        <v>0.00018669437119501865</v>
      </c>
      <c r="U89" s="1">
        <v>25</v>
      </c>
      <c r="V89" s="1">
        <v>34.8</v>
      </c>
      <c r="W89" s="1">
        <v>26.4</v>
      </c>
      <c r="X89" s="1">
        <v>25</v>
      </c>
      <c r="Y89" s="1">
        <v>25</v>
      </c>
    </row>
    <row r="90" spans="1:25" ht="12">
      <c r="A90" s="1">
        <v>90</v>
      </c>
      <c r="B90" s="1">
        <v>0</v>
      </c>
      <c r="C90" s="1">
        <v>0</v>
      </c>
      <c r="D90" s="1">
        <v>0</v>
      </c>
      <c r="E90" s="1">
        <v>100</v>
      </c>
      <c r="F90" s="1">
        <v>0</v>
      </c>
      <c r="G90" s="1">
        <v>6</v>
      </c>
      <c r="H90" s="4">
        <f t="shared" si="4"/>
        <v>0.0211524075741083</v>
      </c>
      <c r="I90" s="4">
        <v>100000</v>
      </c>
      <c r="J90" s="4">
        <v>10000000</v>
      </c>
      <c r="K90" s="4">
        <f t="shared" si="5"/>
        <v>173394368.15092245</v>
      </c>
      <c r="L90" s="4">
        <f t="shared" si="6"/>
        <v>8197382144.014973</v>
      </c>
      <c r="M90" s="1">
        <v>12</v>
      </c>
      <c r="N90" s="4">
        <f t="shared" si="7"/>
        <v>8169417550.794328</v>
      </c>
      <c r="O90" s="1">
        <v>0</v>
      </c>
      <c r="P90" s="4">
        <v>0.0001975125</v>
      </c>
      <c r="Q90" s="2">
        <v>0.00041872280892857143</v>
      </c>
      <c r="R90" s="2">
        <v>0.0035632208928571426</v>
      </c>
      <c r="S90" s="1">
        <v>0</v>
      </c>
      <c r="T90" s="4">
        <f>Air!O90</f>
        <v>0.00018601353756961307</v>
      </c>
      <c r="U90" s="1">
        <v>25</v>
      </c>
      <c r="V90" s="1">
        <v>34.8</v>
      </c>
      <c r="W90" s="1">
        <v>26.4</v>
      </c>
      <c r="X90" s="1">
        <v>25</v>
      </c>
      <c r="Y90" s="1">
        <v>25</v>
      </c>
    </row>
    <row r="91" spans="1:25" ht="12">
      <c r="A91" s="1">
        <v>91</v>
      </c>
      <c r="B91" s="1">
        <v>0</v>
      </c>
      <c r="C91" s="1">
        <v>0</v>
      </c>
      <c r="D91" s="1">
        <v>0</v>
      </c>
      <c r="E91" s="1">
        <v>100</v>
      </c>
      <c r="F91" s="1">
        <v>0</v>
      </c>
      <c r="G91" s="1">
        <v>6</v>
      </c>
      <c r="H91" s="4">
        <f t="shared" si="4"/>
        <v>0.020613954532059053</v>
      </c>
      <c r="I91" s="4">
        <v>100000</v>
      </c>
      <c r="J91" s="4">
        <v>10000000</v>
      </c>
      <c r="K91" s="4">
        <f t="shared" si="5"/>
        <v>171488935.53387934</v>
      </c>
      <c r="L91" s="4">
        <f t="shared" si="6"/>
        <v>8319070233.087873</v>
      </c>
      <c r="M91" s="1">
        <v>12</v>
      </c>
      <c r="N91" s="4">
        <f t="shared" si="7"/>
        <v>8290789437.675382</v>
      </c>
      <c r="O91" s="1">
        <v>0</v>
      </c>
      <c r="P91" s="4">
        <v>0.0001968625</v>
      </c>
      <c r="Q91" s="2">
        <v>0.0004128019446428571</v>
      </c>
      <c r="R91" s="2">
        <v>0.003471564642857143</v>
      </c>
      <c r="S91" s="1">
        <v>0</v>
      </c>
      <c r="T91" s="4">
        <f>Air!O91</f>
        <v>0.00018534420327479082</v>
      </c>
      <c r="U91" s="1">
        <v>25</v>
      </c>
      <c r="V91" s="1">
        <v>34.8</v>
      </c>
      <c r="W91" s="1">
        <v>26.4</v>
      </c>
      <c r="X91" s="1">
        <v>25</v>
      </c>
      <c r="Y91" s="1">
        <v>25</v>
      </c>
    </row>
    <row r="92" spans="1:25" ht="12">
      <c r="A92" s="1">
        <v>92</v>
      </c>
      <c r="B92" s="1">
        <v>0</v>
      </c>
      <c r="C92" s="1">
        <v>0</v>
      </c>
      <c r="D92" s="1">
        <v>0</v>
      </c>
      <c r="E92" s="1">
        <v>100</v>
      </c>
      <c r="F92" s="1">
        <v>0</v>
      </c>
      <c r="G92" s="1">
        <v>6</v>
      </c>
      <c r="H92" s="4">
        <f t="shared" si="4"/>
        <v>0.020089502466494547</v>
      </c>
      <c r="I92" s="4">
        <v>100000</v>
      </c>
      <c r="J92" s="4">
        <v>10000000</v>
      </c>
      <c r="K92" s="4">
        <f t="shared" si="5"/>
        <v>169624925.36503285</v>
      </c>
      <c r="L92" s="4">
        <f t="shared" si="6"/>
        <v>8443460740.151969</v>
      </c>
      <c r="M92" s="1">
        <v>12</v>
      </c>
      <c r="N92" s="4">
        <f t="shared" si="7"/>
        <v>8414855629.326445</v>
      </c>
      <c r="O92" s="1">
        <v>0</v>
      </c>
      <c r="P92" s="4">
        <v>0.00019622500000000004</v>
      </c>
      <c r="Q92" s="2">
        <v>0.0004072734267857143</v>
      </c>
      <c r="R92" s="2">
        <v>0.003382340089285714</v>
      </c>
      <c r="S92" s="1">
        <v>0</v>
      </c>
      <c r="T92" s="4">
        <f>Air!O92</f>
        <v>0.00018468697664108632</v>
      </c>
      <c r="U92" s="1">
        <v>25</v>
      </c>
      <c r="V92" s="1">
        <v>34.8</v>
      </c>
      <c r="W92" s="1">
        <v>26.4</v>
      </c>
      <c r="X92" s="1">
        <v>25</v>
      </c>
      <c r="Y92" s="1">
        <v>25</v>
      </c>
    </row>
    <row r="93" spans="1:25" ht="12">
      <c r="A93" s="1">
        <v>93</v>
      </c>
      <c r="B93" s="1">
        <v>0</v>
      </c>
      <c r="C93" s="1">
        <v>0</v>
      </c>
      <c r="D93" s="1">
        <v>0</v>
      </c>
      <c r="E93" s="1">
        <v>100</v>
      </c>
      <c r="F93" s="1">
        <v>0</v>
      </c>
      <c r="G93" s="1">
        <v>6</v>
      </c>
      <c r="H93" s="4">
        <f t="shared" si="4"/>
        <v>0.019564769561755013</v>
      </c>
      <c r="I93" s="4">
        <v>100000</v>
      </c>
      <c r="J93" s="4">
        <v>10000000</v>
      </c>
      <c r="K93" s="4">
        <f t="shared" si="5"/>
        <v>167801001.43637657</v>
      </c>
      <c r="L93" s="4">
        <f t="shared" si="6"/>
        <v>8576691941.437022</v>
      </c>
      <c r="M93" s="1">
        <v>12</v>
      </c>
      <c r="N93" s="4">
        <f t="shared" si="7"/>
        <v>8547736809.76056</v>
      </c>
      <c r="O93" s="1">
        <v>0</v>
      </c>
      <c r="P93" s="4">
        <v>0.00019557499999999997</v>
      </c>
      <c r="Q93" s="2">
        <v>0.00040178057678571426</v>
      </c>
      <c r="R93" s="2">
        <v>0.0032931155357142855</v>
      </c>
      <c r="S93" s="1">
        <v>0</v>
      </c>
      <c r="T93" s="4">
        <f>Air!O93</f>
        <v>0.00018402393725282264</v>
      </c>
      <c r="U93" s="1">
        <v>25</v>
      </c>
      <c r="V93" s="1">
        <v>34.8</v>
      </c>
      <c r="W93" s="1">
        <v>26.4</v>
      </c>
      <c r="X93" s="1">
        <v>25</v>
      </c>
      <c r="Y93" s="1">
        <v>25</v>
      </c>
    </row>
    <row r="94" spans="1:25" ht="12">
      <c r="A94" s="1">
        <v>94</v>
      </c>
      <c r="B94" s="1">
        <v>0</v>
      </c>
      <c r="C94" s="1">
        <v>0</v>
      </c>
      <c r="D94" s="1">
        <v>0</v>
      </c>
      <c r="E94" s="1">
        <v>100</v>
      </c>
      <c r="F94" s="1">
        <v>0</v>
      </c>
      <c r="G94" s="1">
        <v>6</v>
      </c>
      <c r="H94" s="4">
        <f t="shared" si="4"/>
        <v>0.019054288135483488</v>
      </c>
      <c r="I94" s="4">
        <v>100000</v>
      </c>
      <c r="J94" s="4">
        <v>10000000</v>
      </c>
      <c r="K94" s="4">
        <f t="shared" si="5"/>
        <v>166015884.39981937</v>
      </c>
      <c r="L94" s="4">
        <f t="shared" si="6"/>
        <v>8712783349.311247</v>
      </c>
      <c r="M94" s="1">
        <v>12</v>
      </c>
      <c r="N94" s="4">
        <f t="shared" si="7"/>
        <v>8683469874.781193</v>
      </c>
      <c r="O94" s="1">
        <v>0</v>
      </c>
      <c r="P94" s="4">
        <v>0.0001949375</v>
      </c>
      <c r="Q94" s="2">
        <v>0.00039628772678571423</v>
      </c>
      <c r="R94" s="2">
        <v>0.003206360089285714</v>
      </c>
      <c r="S94" s="1">
        <v>0</v>
      </c>
      <c r="T94" s="4">
        <f>Air!O94</f>
        <v>0.0001833723971951423</v>
      </c>
      <c r="U94" s="1">
        <v>25</v>
      </c>
      <c r="V94" s="1">
        <v>34.8</v>
      </c>
      <c r="W94" s="1">
        <v>26.4</v>
      </c>
      <c r="X94" s="1">
        <v>25</v>
      </c>
      <c r="Y94" s="1">
        <v>25</v>
      </c>
    </row>
    <row r="95" spans="1:25" ht="12">
      <c r="A95" s="1">
        <v>95</v>
      </c>
      <c r="B95" s="1">
        <v>0</v>
      </c>
      <c r="C95" s="1">
        <v>0</v>
      </c>
      <c r="D95" s="1">
        <v>0</v>
      </c>
      <c r="E95" s="1">
        <v>100</v>
      </c>
      <c r="F95" s="1">
        <v>0</v>
      </c>
      <c r="G95" s="1">
        <v>6</v>
      </c>
      <c r="H95" s="4">
        <f t="shared" si="4"/>
        <v>0.018549048450400396</v>
      </c>
      <c r="I95" s="4">
        <v>100000</v>
      </c>
      <c r="J95" s="4">
        <v>10000000</v>
      </c>
      <c r="K95" s="4">
        <f t="shared" si="5"/>
        <v>164268348.77455813</v>
      </c>
      <c r="L95" s="4">
        <f t="shared" si="6"/>
        <v>8855890867.599318</v>
      </c>
      <c r="M95" s="1">
        <v>12</v>
      </c>
      <c r="N95" s="4">
        <f t="shared" si="7"/>
        <v>8826198686.151617</v>
      </c>
      <c r="O95" s="1">
        <v>0</v>
      </c>
      <c r="P95" s="4">
        <v>0.00019429999999999998</v>
      </c>
      <c r="Q95" s="2">
        <v>0.0003907948767857143</v>
      </c>
      <c r="R95" s="2">
        <v>0.0031205399107142855</v>
      </c>
      <c r="S95" s="1">
        <v>0</v>
      </c>
      <c r="T95" s="4">
        <f>Air!O95</f>
        <v>0.00018272085713746193</v>
      </c>
      <c r="U95" s="1">
        <v>25</v>
      </c>
      <c r="V95" s="1">
        <v>34.8</v>
      </c>
      <c r="W95" s="1">
        <v>26.4</v>
      </c>
      <c r="X95" s="1">
        <v>25</v>
      </c>
      <c r="Y95" s="1">
        <v>25</v>
      </c>
    </row>
    <row r="96" spans="1:25" ht="12">
      <c r="A96" s="1">
        <v>96</v>
      </c>
      <c r="B96" s="1">
        <v>0</v>
      </c>
      <c r="C96" s="1">
        <v>0</v>
      </c>
      <c r="D96" s="1">
        <v>0</v>
      </c>
      <c r="E96" s="1">
        <v>100</v>
      </c>
      <c r="F96" s="1">
        <v>0</v>
      </c>
      <c r="G96" s="1">
        <v>6</v>
      </c>
      <c r="H96" s="4">
        <f t="shared" si="4"/>
        <v>0.01804354853976531</v>
      </c>
      <c r="I96" s="4">
        <v>100000</v>
      </c>
      <c r="J96" s="4">
        <v>10000000</v>
      </c>
      <c r="K96" s="4">
        <f t="shared" si="5"/>
        <v>162557220.1414898</v>
      </c>
      <c r="L96" s="4">
        <f t="shared" si="6"/>
        <v>9009160242.68939</v>
      </c>
      <c r="M96" s="1">
        <v>12</v>
      </c>
      <c r="N96" s="4">
        <f t="shared" si="7"/>
        <v>8979056972.328003</v>
      </c>
      <c r="O96" s="1">
        <v>0</v>
      </c>
      <c r="P96" s="4">
        <v>0.00019367499999999998</v>
      </c>
      <c r="Q96" s="2">
        <v>0.0003854446982142857</v>
      </c>
      <c r="R96" s="2">
        <v>0.003034719732142857</v>
      </c>
      <c r="S96" s="1">
        <v>0</v>
      </c>
      <c r="T96" s="4">
        <f>Air!O96</f>
        <v>0.00018207932375569706</v>
      </c>
      <c r="U96" s="1">
        <v>25</v>
      </c>
      <c r="V96" s="1">
        <v>34.8</v>
      </c>
      <c r="W96" s="1">
        <v>26.4</v>
      </c>
      <c r="X96" s="1">
        <v>25</v>
      </c>
      <c r="Y96" s="1">
        <v>25</v>
      </c>
    </row>
    <row r="97" spans="1:25" ht="12">
      <c r="A97" s="1">
        <v>97</v>
      </c>
      <c r="B97" s="1">
        <v>0</v>
      </c>
      <c r="C97" s="1">
        <v>0</v>
      </c>
      <c r="D97" s="1">
        <v>0</v>
      </c>
      <c r="E97" s="1">
        <v>100</v>
      </c>
      <c r="F97" s="1">
        <v>0</v>
      </c>
      <c r="G97" s="1">
        <v>6</v>
      </c>
      <c r="H97" s="4">
        <f t="shared" si="4"/>
        <v>0.01754859406637399</v>
      </c>
      <c r="I97" s="4">
        <v>100000</v>
      </c>
      <c r="J97" s="4">
        <v>10000000</v>
      </c>
      <c r="K97" s="4">
        <f t="shared" si="5"/>
        <v>160881372.51116517</v>
      </c>
      <c r="L97" s="4">
        <f t="shared" si="6"/>
        <v>9167764203.939306</v>
      </c>
      <c r="M97" s="1">
        <v>12</v>
      </c>
      <c r="N97" s="4">
        <f t="shared" si="7"/>
        <v>9137235218.217165</v>
      </c>
      <c r="O97" s="1">
        <v>0</v>
      </c>
      <c r="P97" s="4">
        <v>0.00019305</v>
      </c>
      <c r="Q97" s="2">
        <v>0.0003801658553571428</v>
      </c>
      <c r="R97" s="2">
        <v>0.0029507326785714284</v>
      </c>
      <c r="S97" s="1">
        <v>0</v>
      </c>
      <c r="T97" s="4">
        <f>Air!O97</f>
        <v>0.00018144108387305906</v>
      </c>
      <c r="U97" s="1">
        <v>25</v>
      </c>
      <c r="V97" s="1">
        <v>34.8</v>
      </c>
      <c r="W97" s="1">
        <v>26.4</v>
      </c>
      <c r="X97" s="1">
        <v>25</v>
      </c>
      <c r="Y97" s="1">
        <v>25</v>
      </c>
    </row>
    <row r="98" spans="1:25" ht="12">
      <c r="A98" s="1">
        <v>98</v>
      </c>
      <c r="B98" s="1">
        <v>0</v>
      </c>
      <c r="C98" s="1">
        <v>0</v>
      </c>
      <c r="D98" s="1">
        <v>0</v>
      </c>
      <c r="E98" s="1">
        <v>100</v>
      </c>
      <c r="F98" s="1">
        <v>0</v>
      </c>
      <c r="G98" s="1">
        <v>6</v>
      </c>
      <c r="H98" s="4">
        <f t="shared" si="4"/>
        <v>0.01705625838064917</v>
      </c>
      <c r="I98" s="4">
        <v>100000</v>
      </c>
      <c r="J98" s="4">
        <v>10000000</v>
      </c>
      <c r="K98" s="4">
        <f t="shared" si="5"/>
        <v>159239725.85288796</v>
      </c>
      <c r="L98" s="4">
        <f t="shared" si="6"/>
        <v>9336146433.707298</v>
      </c>
      <c r="M98" s="1">
        <v>12</v>
      </c>
      <c r="N98" s="4">
        <f t="shared" si="7"/>
        <v>9305160891.268257</v>
      </c>
      <c r="O98" s="1">
        <v>0</v>
      </c>
      <c r="P98" s="4">
        <v>0.0001924375</v>
      </c>
      <c r="Q98" s="2">
        <v>0.0003749048464285714</v>
      </c>
      <c r="R98" s="2">
        <v>0.0028672319642857142</v>
      </c>
      <c r="S98" s="1">
        <v>0</v>
      </c>
      <c r="T98" s="4">
        <f>Air!O98</f>
        <v>0.0001808144933913759</v>
      </c>
      <c r="U98" s="1">
        <v>25</v>
      </c>
      <c r="V98" s="1">
        <v>34.8</v>
      </c>
      <c r="W98" s="1">
        <v>26.4</v>
      </c>
      <c r="X98" s="1">
        <v>25</v>
      </c>
      <c r="Y98" s="1">
        <v>25</v>
      </c>
    </row>
    <row r="99" spans="1:25" ht="12">
      <c r="A99" s="1">
        <v>99</v>
      </c>
      <c r="B99" s="1">
        <v>0</v>
      </c>
      <c r="C99" s="1">
        <v>0</v>
      </c>
      <c r="D99" s="1">
        <v>0</v>
      </c>
      <c r="E99" s="1">
        <v>100</v>
      </c>
      <c r="F99" s="1">
        <v>0</v>
      </c>
      <c r="G99" s="1">
        <v>6</v>
      </c>
      <c r="H99" s="4">
        <f t="shared" si="4"/>
        <v>0.01656345522447933</v>
      </c>
      <c r="I99" s="4">
        <v>100000</v>
      </c>
      <c r="J99" s="4">
        <v>10000000</v>
      </c>
      <c r="K99" s="4">
        <f t="shared" si="5"/>
        <v>157631243.77356586</v>
      </c>
      <c r="L99" s="4">
        <f t="shared" si="6"/>
        <v>9516809242.832422</v>
      </c>
      <c r="M99" s="1">
        <v>12</v>
      </c>
      <c r="N99" s="4">
        <f t="shared" si="7"/>
        <v>9485332318.736982</v>
      </c>
      <c r="O99" s="1">
        <v>0</v>
      </c>
      <c r="P99" s="4">
        <v>0.00019181249999999998</v>
      </c>
      <c r="Q99" s="2">
        <v>0.0003696260035714286</v>
      </c>
      <c r="R99" s="2">
        <v>0.0027836938392857146</v>
      </c>
      <c r="S99" s="1">
        <v>0</v>
      </c>
      <c r="T99" s="4">
        <f>Air!O99</f>
        <v>0.0001801762535087379</v>
      </c>
      <c r="U99" s="1">
        <v>25</v>
      </c>
      <c r="V99" s="1">
        <v>34.8</v>
      </c>
      <c r="W99" s="1">
        <v>26.4</v>
      </c>
      <c r="X99" s="1">
        <v>25</v>
      </c>
      <c r="Y99" s="1">
        <v>25</v>
      </c>
    </row>
    <row r="100" spans="1:25" ht="12">
      <c r="A100" s="1">
        <v>100</v>
      </c>
      <c r="B100" s="1">
        <v>0</v>
      </c>
      <c r="C100" s="1">
        <v>0</v>
      </c>
      <c r="D100" s="1">
        <v>0</v>
      </c>
      <c r="E100" s="1">
        <v>100</v>
      </c>
      <c r="F100" s="1">
        <v>0</v>
      </c>
      <c r="G100" s="1">
        <v>6</v>
      </c>
      <c r="H100" s="4">
        <f t="shared" si="4"/>
        <v>0.01610750828472618</v>
      </c>
      <c r="I100" s="4">
        <v>100000</v>
      </c>
      <c r="J100" s="4">
        <v>10000000</v>
      </c>
      <c r="K100" s="4">
        <f t="shared" si="5"/>
        <v>156054931.3358302</v>
      </c>
      <c r="L100" s="4">
        <f t="shared" si="6"/>
        <v>9688334693.194483</v>
      </c>
      <c r="M100" s="1">
        <v>12</v>
      </c>
      <c r="N100" s="4">
        <f t="shared" si="7"/>
        <v>9656400129.37031</v>
      </c>
      <c r="O100" s="1">
        <v>0</v>
      </c>
      <c r="P100" s="4">
        <v>0.0001911875</v>
      </c>
      <c r="Q100" s="2">
        <v>0.00036452549999999994</v>
      </c>
      <c r="R100" s="2">
        <v>0.002706440714285714</v>
      </c>
      <c r="S100" s="1">
        <v>0</v>
      </c>
      <c r="T100" s="4">
        <f>Air!O100</f>
        <v>0.00017954220754745625</v>
      </c>
      <c r="U100" s="1">
        <v>25</v>
      </c>
      <c r="V100" s="1">
        <v>34.8</v>
      </c>
      <c r="W100" s="1">
        <v>26.4</v>
      </c>
      <c r="X100" s="1">
        <v>25</v>
      </c>
      <c r="Y100" s="1">
        <v>25</v>
      </c>
    </row>
    <row r="101" spans="1:25" ht="12">
      <c r="A101" s="1">
        <v>101</v>
      </c>
      <c r="B101" s="1">
        <v>0</v>
      </c>
      <c r="C101" s="1">
        <v>0</v>
      </c>
      <c r="D101" s="1">
        <v>0</v>
      </c>
      <c r="E101" s="1">
        <v>100</v>
      </c>
      <c r="F101" s="1">
        <v>0</v>
      </c>
      <c r="G101" s="1">
        <v>6</v>
      </c>
      <c r="H101" s="4">
        <f t="shared" si="4"/>
        <v>0.015659967011860898</v>
      </c>
      <c r="I101" s="4">
        <v>100000</v>
      </c>
      <c r="J101" s="4">
        <v>10000000</v>
      </c>
      <c r="K101" s="4">
        <f t="shared" si="5"/>
        <v>154509833.0057725</v>
      </c>
      <c r="L101" s="4">
        <f t="shared" si="6"/>
        <v>9866549073.107649</v>
      </c>
      <c r="M101" s="1">
        <v>12</v>
      </c>
      <c r="N101" s="4">
        <f t="shared" si="7"/>
        <v>9834132690.463274</v>
      </c>
      <c r="O101" s="1">
        <v>0</v>
      </c>
      <c r="P101" s="4">
        <v>0.00019060000000000003</v>
      </c>
      <c r="Q101" s="2">
        <v>0.0003601918553571429</v>
      </c>
      <c r="R101" s="2">
        <v>0.002630646607142857</v>
      </c>
      <c r="S101" s="1">
        <v>0</v>
      </c>
      <c r="T101" s="4">
        <f>Air!O101</f>
        <v>0.0001789410329509815</v>
      </c>
      <c r="U101" s="1">
        <v>25</v>
      </c>
      <c r="V101" s="1">
        <v>34.8</v>
      </c>
      <c r="W101" s="1">
        <v>26.4</v>
      </c>
      <c r="X101" s="1">
        <v>25</v>
      </c>
      <c r="Y101" s="1">
        <v>25</v>
      </c>
    </row>
    <row r="102" spans="1:25" ht="12">
      <c r="A102" s="1">
        <v>102</v>
      </c>
      <c r="B102" s="1">
        <v>0</v>
      </c>
      <c r="C102" s="1">
        <v>0</v>
      </c>
      <c r="D102" s="1">
        <v>0</v>
      </c>
      <c r="E102" s="1">
        <v>100</v>
      </c>
      <c r="F102" s="1">
        <v>0</v>
      </c>
      <c r="G102" s="1">
        <v>6</v>
      </c>
      <c r="H102" s="4">
        <f t="shared" si="4"/>
        <v>0.015212222166763323</v>
      </c>
      <c r="I102" s="4">
        <v>100000</v>
      </c>
      <c r="J102" s="4">
        <v>10000000</v>
      </c>
      <c r="K102" s="4">
        <f t="shared" si="5"/>
        <v>152995030.72140217</v>
      </c>
      <c r="L102" s="4">
        <f t="shared" si="6"/>
        <v>10057375513.20253</v>
      </c>
      <c r="M102" s="1">
        <v>12</v>
      </c>
      <c r="N102" s="4">
        <f t="shared" si="7"/>
        <v>10024434602.178312</v>
      </c>
      <c r="O102" s="1">
        <v>0</v>
      </c>
      <c r="P102" s="4">
        <v>0.0001900375</v>
      </c>
      <c r="Q102" s="2">
        <v>0.0003558403767857143</v>
      </c>
      <c r="R102" s="2">
        <v>0.0025548524999999996</v>
      </c>
      <c r="S102" s="1">
        <v>0</v>
      </c>
      <c r="T102" s="4">
        <f>Air!O102</f>
        <v>0.00017837078659822307</v>
      </c>
      <c r="U102" s="1">
        <v>25</v>
      </c>
      <c r="V102" s="1">
        <v>34.8</v>
      </c>
      <c r="W102" s="1">
        <v>26.4</v>
      </c>
      <c r="X102" s="1">
        <v>25</v>
      </c>
      <c r="Y102" s="1">
        <v>25</v>
      </c>
    </row>
    <row r="103" spans="1:25" ht="12">
      <c r="A103" s="1">
        <v>103</v>
      </c>
      <c r="B103" s="1">
        <v>0</v>
      </c>
      <c r="C103" s="1">
        <v>0</v>
      </c>
      <c r="D103" s="1">
        <v>0</v>
      </c>
      <c r="E103" s="1">
        <v>100</v>
      </c>
      <c r="F103" s="1">
        <v>0</v>
      </c>
      <c r="G103" s="1">
        <v>6</v>
      </c>
      <c r="H103" s="4">
        <f t="shared" si="4"/>
        <v>0.014839019600299652</v>
      </c>
      <c r="I103" s="4">
        <v>100000</v>
      </c>
      <c r="J103" s="4">
        <v>10000000</v>
      </c>
      <c r="K103" s="4">
        <f t="shared" si="5"/>
        <v>151509642.07362157</v>
      </c>
      <c r="L103" s="4">
        <f t="shared" si="6"/>
        <v>10210219148.882454</v>
      </c>
      <c r="M103" s="1">
        <v>12</v>
      </c>
      <c r="N103" s="4">
        <f t="shared" si="7"/>
        <v>10176881615.665047</v>
      </c>
      <c r="O103" s="1">
        <v>0</v>
      </c>
      <c r="P103" s="4">
        <v>0.00018947499999999998</v>
      </c>
      <c r="Q103" s="2">
        <v>0.00035148889821428567</v>
      </c>
      <c r="R103" s="2">
        <v>0.002491703214285714</v>
      </c>
      <c r="S103" s="1">
        <v>0</v>
      </c>
      <c r="T103" s="4">
        <f>Air!O103</f>
        <v>0.00017780054024546461</v>
      </c>
      <c r="U103" s="1">
        <v>25</v>
      </c>
      <c r="V103" s="1">
        <v>34.8</v>
      </c>
      <c r="W103" s="1">
        <v>26.4</v>
      </c>
      <c r="X103" s="1">
        <v>25</v>
      </c>
      <c r="Y103" s="1">
        <v>25</v>
      </c>
    </row>
    <row r="104" spans="1:25" ht="12">
      <c r="A104" s="1">
        <v>104</v>
      </c>
      <c r="B104" s="1">
        <v>0</v>
      </c>
      <c r="C104" s="1">
        <v>0</v>
      </c>
      <c r="D104" s="1">
        <v>0</v>
      </c>
      <c r="E104" s="1">
        <v>100</v>
      </c>
      <c r="F104" s="1">
        <v>0</v>
      </c>
      <c r="G104" s="1">
        <v>6</v>
      </c>
      <c r="H104" s="4">
        <f t="shared" si="4"/>
        <v>0.014495760690094062</v>
      </c>
      <c r="I104" s="4">
        <v>100000</v>
      </c>
      <c r="J104" s="4">
        <v>10000000</v>
      </c>
      <c r="K104" s="4">
        <f t="shared" si="5"/>
        <v>150052818.59214443</v>
      </c>
      <c r="L104" s="4">
        <f t="shared" si="6"/>
        <v>10351496675.485662</v>
      </c>
      <c r="M104" s="1">
        <v>12</v>
      </c>
      <c r="N104" s="4">
        <f t="shared" si="7"/>
        <v>10317805126.881899</v>
      </c>
      <c r="O104" s="1">
        <v>0</v>
      </c>
      <c r="P104" s="4">
        <v>0.0001889</v>
      </c>
      <c r="Q104" s="2">
        <v>0.00034715525357142854</v>
      </c>
      <c r="R104" s="2">
        <v>0.0024336417857142856</v>
      </c>
      <c r="S104" s="1">
        <v>0</v>
      </c>
      <c r="T104" s="4">
        <f>Air!O104</f>
        <v>0.00017722163785013496</v>
      </c>
      <c r="U104" s="1">
        <v>25</v>
      </c>
      <c r="V104" s="1">
        <v>34.8</v>
      </c>
      <c r="W104" s="1">
        <v>26.4</v>
      </c>
      <c r="X104" s="1">
        <v>25</v>
      </c>
      <c r="Y104" s="1">
        <v>25</v>
      </c>
    </row>
    <row r="105" spans="1:25" ht="12">
      <c r="A105" s="1">
        <v>105</v>
      </c>
      <c r="B105" s="1">
        <v>0</v>
      </c>
      <c r="C105" s="1">
        <v>0</v>
      </c>
      <c r="D105" s="1">
        <v>0</v>
      </c>
      <c r="E105" s="1">
        <v>100</v>
      </c>
      <c r="F105" s="1">
        <v>0</v>
      </c>
      <c r="G105" s="1">
        <v>6</v>
      </c>
      <c r="H105" s="4">
        <f t="shared" si="4"/>
        <v>0.014152382178440837</v>
      </c>
      <c r="I105" s="4">
        <v>100000</v>
      </c>
      <c r="J105" s="4">
        <v>10000000</v>
      </c>
      <c r="K105" s="4">
        <f t="shared" si="5"/>
        <v>148623744.1293621</v>
      </c>
      <c r="L105" s="4">
        <f t="shared" si="6"/>
        <v>10501676838.247732</v>
      </c>
      <c r="M105" s="1">
        <v>12</v>
      </c>
      <c r="N105" s="4">
        <f t="shared" si="7"/>
        <v>10467602806.594109</v>
      </c>
      <c r="O105" s="1">
        <v>0</v>
      </c>
      <c r="P105" s="4">
        <v>0.0001883375</v>
      </c>
      <c r="Q105" s="2">
        <v>0.0003434101285714286</v>
      </c>
      <c r="R105" s="2">
        <v>0.0023755803571428574</v>
      </c>
      <c r="S105" s="1">
        <v>0</v>
      </c>
      <c r="T105" s="4">
        <f>Air!O105</f>
        <v>0.0001766564938900106</v>
      </c>
      <c r="U105" s="1">
        <v>25</v>
      </c>
      <c r="V105" s="1">
        <v>34.8</v>
      </c>
      <c r="W105" s="1">
        <v>26.4</v>
      </c>
      <c r="X105" s="1">
        <v>25</v>
      </c>
      <c r="Y105" s="1">
        <v>25</v>
      </c>
    </row>
    <row r="106" spans="1:25" ht="12">
      <c r="A106" s="1">
        <v>106</v>
      </c>
      <c r="B106" s="1">
        <v>0</v>
      </c>
      <c r="C106" s="1">
        <v>0</v>
      </c>
      <c r="D106" s="1">
        <v>0</v>
      </c>
      <c r="E106" s="1">
        <v>100</v>
      </c>
      <c r="F106" s="1">
        <v>0</v>
      </c>
      <c r="G106" s="1">
        <v>6</v>
      </c>
      <c r="H106" s="4">
        <f t="shared" si="4"/>
        <v>0.013843859023602412</v>
      </c>
      <c r="I106" s="4">
        <v>100000</v>
      </c>
      <c r="J106" s="4">
        <v>10000000</v>
      </c>
      <c r="K106" s="4">
        <f t="shared" si="5"/>
        <v>147221633.3356889</v>
      </c>
      <c r="L106" s="4">
        <f t="shared" si="6"/>
        <v>10634436040.174242</v>
      </c>
      <c r="M106" s="1">
        <v>12</v>
      </c>
      <c r="N106" s="4">
        <f t="shared" si="7"/>
        <v>10600037257.822546</v>
      </c>
      <c r="O106" s="1">
        <v>0</v>
      </c>
      <c r="P106" s="4">
        <v>0.000187775</v>
      </c>
      <c r="Q106" s="2">
        <v>0.0003402535232142857</v>
      </c>
      <c r="R106" s="2">
        <v>0.002323429821428571</v>
      </c>
      <c r="S106" s="1">
        <v>0</v>
      </c>
      <c r="T106" s="4">
        <f>Air!O106</f>
        <v>0.00017610438190507013</v>
      </c>
      <c r="U106" s="1">
        <v>25</v>
      </c>
      <c r="V106" s="1">
        <v>34.8</v>
      </c>
      <c r="W106" s="1">
        <v>26.4</v>
      </c>
      <c r="X106" s="1">
        <v>25</v>
      </c>
      <c r="Y106" s="1">
        <v>25</v>
      </c>
    </row>
    <row r="107" spans="1:25" ht="12">
      <c r="A107" s="1">
        <v>107</v>
      </c>
      <c r="B107" s="1">
        <v>0</v>
      </c>
      <c r="C107" s="1">
        <v>0</v>
      </c>
      <c r="D107" s="1">
        <v>0</v>
      </c>
      <c r="E107" s="1">
        <v>100</v>
      </c>
      <c r="F107" s="1">
        <v>0</v>
      </c>
      <c r="G107" s="1">
        <v>6</v>
      </c>
      <c r="H107" s="4">
        <f t="shared" si="4"/>
        <v>0.013567788416629645</v>
      </c>
      <c r="I107" s="4">
        <v>100000</v>
      </c>
      <c r="J107" s="4">
        <v>10000000</v>
      </c>
      <c r="K107" s="4">
        <f t="shared" si="5"/>
        <v>145845730.22040206</v>
      </c>
      <c r="L107" s="4">
        <f t="shared" si="6"/>
        <v>10749410717.640848</v>
      </c>
      <c r="M107" s="1">
        <v>12</v>
      </c>
      <c r="N107" s="4">
        <f t="shared" si="7"/>
        <v>10714740354.778809</v>
      </c>
      <c r="O107" s="1">
        <v>0</v>
      </c>
      <c r="P107" s="4">
        <v>0.00018725</v>
      </c>
      <c r="Q107" s="2">
        <v>0.00033707908392857145</v>
      </c>
      <c r="R107" s="2">
        <v>0.0022767786607142855</v>
      </c>
      <c r="S107" s="1">
        <v>0</v>
      </c>
      <c r="T107" s="4">
        <f>Air!O107</f>
        <v>0.00017558661784150786</v>
      </c>
      <c r="U107" s="1">
        <v>25</v>
      </c>
      <c r="V107" s="1">
        <v>34.8</v>
      </c>
      <c r="W107" s="1">
        <v>26.4</v>
      </c>
      <c r="X107" s="1">
        <v>25</v>
      </c>
      <c r="Y107" s="1">
        <v>25</v>
      </c>
    </row>
    <row r="108" spans="1:25" ht="12">
      <c r="A108" s="1">
        <v>108</v>
      </c>
      <c r="B108" s="1">
        <v>0</v>
      </c>
      <c r="C108" s="1">
        <v>0</v>
      </c>
      <c r="D108" s="1">
        <v>0</v>
      </c>
      <c r="E108" s="1">
        <v>100</v>
      </c>
      <c r="F108" s="1">
        <v>0</v>
      </c>
      <c r="G108" s="1">
        <v>6</v>
      </c>
      <c r="H108" s="4">
        <f t="shared" si="4"/>
        <v>0.013291640524755621</v>
      </c>
      <c r="I108" s="4">
        <v>100000</v>
      </c>
      <c r="J108" s="4">
        <v>10000000</v>
      </c>
      <c r="K108" s="4">
        <f t="shared" si="5"/>
        <v>144495306.79243538</v>
      </c>
      <c r="L108" s="4">
        <f t="shared" si="6"/>
        <v>10871141641.493652</v>
      </c>
      <c r="M108" s="1">
        <v>12</v>
      </c>
      <c r="N108" s="4">
        <f t="shared" si="7"/>
        <v>10836176532.202862</v>
      </c>
      <c r="O108" s="1">
        <v>0</v>
      </c>
      <c r="P108" s="4">
        <v>0.00018675</v>
      </c>
      <c r="Q108" s="2">
        <v>0.00033392247857142853</v>
      </c>
      <c r="R108" s="2">
        <v>0.0022301275</v>
      </c>
      <c r="S108" s="1">
        <v>0</v>
      </c>
      <c r="T108" s="4">
        <f>Air!O108</f>
        <v>0.0001750839228565624</v>
      </c>
      <c r="U108" s="1">
        <v>25</v>
      </c>
      <c r="V108" s="1">
        <v>34.8</v>
      </c>
      <c r="W108" s="1">
        <v>26.4</v>
      </c>
      <c r="X108" s="1">
        <v>25</v>
      </c>
      <c r="Y108" s="1">
        <v>25</v>
      </c>
    </row>
    <row r="109" spans="1:25" ht="12">
      <c r="A109" s="1">
        <v>109</v>
      </c>
      <c r="B109" s="1">
        <v>0</v>
      </c>
      <c r="C109" s="1">
        <v>0</v>
      </c>
      <c r="D109" s="1">
        <v>0</v>
      </c>
      <c r="E109" s="1">
        <v>100</v>
      </c>
      <c r="F109" s="1">
        <v>0</v>
      </c>
      <c r="G109" s="1">
        <v>6</v>
      </c>
      <c r="H109" s="4">
        <f t="shared" si="4"/>
        <v>0.013025606242063392</v>
      </c>
      <c r="I109" s="4">
        <v>100000</v>
      </c>
      <c r="J109" s="4">
        <v>10000000</v>
      </c>
      <c r="K109" s="4">
        <f t="shared" si="5"/>
        <v>143169661.77599102</v>
      </c>
      <c r="L109" s="4">
        <f t="shared" si="6"/>
        <v>10991401023.136675</v>
      </c>
      <c r="M109" s="1">
        <v>12</v>
      </c>
      <c r="N109" s="4">
        <f t="shared" si="7"/>
        <v>10956147725.878181</v>
      </c>
      <c r="O109" s="1">
        <v>0</v>
      </c>
      <c r="P109" s="4">
        <v>0.00018624999999999997</v>
      </c>
      <c r="Q109" s="2">
        <v>0.0003307658732142857</v>
      </c>
      <c r="R109" s="2">
        <v>0.002185197232142857</v>
      </c>
      <c r="S109" s="1">
        <v>0</v>
      </c>
      <c r="T109" s="4">
        <f>Air!O109</f>
        <v>0.0001745839210892574</v>
      </c>
      <c r="U109" s="1">
        <v>25</v>
      </c>
      <c r="V109" s="1">
        <v>34.8</v>
      </c>
      <c r="W109" s="1">
        <v>26.4</v>
      </c>
      <c r="X109" s="1">
        <v>25</v>
      </c>
      <c r="Y109" s="1">
        <v>25</v>
      </c>
    </row>
    <row r="110" spans="1:25" ht="12">
      <c r="A110" s="1">
        <v>110</v>
      </c>
      <c r="B110" s="1">
        <v>0</v>
      </c>
      <c r="C110" s="1">
        <v>0</v>
      </c>
      <c r="D110" s="1">
        <v>0</v>
      </c>
      <c r="E110" s="1">
        <v>100</v>
      </c>
      <c r="F110" s="1">
        <v>0</v>
      </c>
      <c r="G110" s="1">
        <v>6</v>
      </c>
      <c r="H110" s="4">
        <f t="shared" si="4"/>
        <v>0.012793404485305304</v>
      </c>
      <c r="I110" s="4">
        <v>100000</v>
      </c>
      <c r="J110" s="4">
        <v>10000000</v>
      </c>
      <c r="K110" s="4">
        <f t="shared" si="5"/>
        <v>141868119.39620927</v>
      </c>
      <c r="L110" s="4">
        <f t="shared" si="6"/>
        <v>11089160790.559004</v>
      </c>
      <c r="M110" s="1">
        <v>12</v>
      </c>
      <c r="N110" s="4">
        <f t="shared" si="7"/>
        <v>11053695362.618689</v>
      </c>
      <c r="O110" s="1">
        <v>0</v>
      </c>
      <c r="P110" s="4">
        <v>0.0001857375</v>
      </c>
      <c r="Q110" s="2">
        <v>0.00032798378035714284</v>
      </c>
      <c r="R110" s="2">
        <v>0.002145990803571428</v>
      </c>
      <c r="S110" s="1">
        <v>0</v>
      </c>
      <c r="T110" s="4">
        <f>Air!O110</f>
        <v>0.00017407557146917254</v>
      </c>
      <c r="U110" s="1">
        <v>25</v>
      </c>
      <c r="V110" s="1">
        <v>34.8</v>
      </c>
      <c r="W110" s="1">
        <v>26.4</v>
      </c>
      <c r="X110" s="1">
        <v>25</v>
      </c>
      <c r="Y110" s="1">
        <v>25</v>
      </c>
    </row>
    <row r="111" spans="1:25" ht="12">
      <c r="A111" s="1">
        <v>111</v>
      </c>
      <c r="B111" s="1">
        <v>0</v>
      </c>
      <c r="C111" s="1">
        <v>0</v>
      </c>
      <c r="D111" s="1">
        <v>0</v>
      </c>
      <c r="E111" s="1">
        <v>100</v>
      </c>
      <c r="F111" s="1">
        <v>0</v>
      </c>
      <c r="G111" s="1">
        <v>6</v>
      </c>
      <c r="H111" s="4">
        <f t="shared" si="4"/>
        <v>0.012561369744043982</v>
      </c>
      <c r="I111" s="4">
        <v>100000</v>
      </c>
      <c r="J111" s="4">
        <v>10000000</v>
      </c>
      <c r="K111" s="4">
        <f t="shared" si="5"/>
        <v>140590028.23047766</v>
      </c>
      <c r="L111" s="4">
        <f t="shared" si="6"/>
        <v>11192253002.2762</v>
      </c>
      <c r="M111" s="1">
        <v>12</v>
      </c>
      <c r="N111" s="4">
        <f t="shared" si="7"/>
        <v>11156556467.969149</v>
      </c>
      <c r="O111" s="1">
        <v>0</v>
      </c>
      <c r="P111" s="4">
        <v>0.00018523749999999997</v>
      </c>
      <c r="Q111" s="2">
        <v>0.00032546919642857143</v>
      </c>
      <c r="R111" s="2">
        <v>0.0021068217857142858</v>
      </c>
      <c r="S111" s="1">
        <v>0</v>
      </c>
      <c r="T111" s="4">
        <f>Air!O111</f>
        <v>0.0001735890518881662</v>
      </c>
      <c r="U111" s="1">
        <v>25</v>
      </c>
      <c r="V111" s="1">
        <v>34.8</v>
      </c>
      <c r="W111" s="1">
        <v>26.4</v>
      </c>
      <c r="X111" s="1">
        <v>25</v>
      </c>
      <c r="Y111" s="1">
        <v>25</v>
      </c>
    </row>
    <row r="112" spans="1:25" ht="12">
      <c r="A112" s="1">
        <v>112</v>
      </c>
      <c r="B112" s="1">
        <v>0</v>
      </c>
      <c r="C112" s="1">
        <v>0</v>
      </c>
      <c r="D112" s="1">
        <v>0</v>
      </c>
      <c r="E112" s="1">
        <v>100</v>
      </c>
      <c r="F112" s="1">
        <v>0</v>
      </c>
      <c r="G112" s="1">
        <v>6</v>
      </c>
      <c r="H112" s="4">
        <f t="shared" si="4"/>
        <v>0.012329058768109413</v>
      </c>
      <c r="I112" s="4">
        <v>100000</v>
      </c>
      <c r="J112" s="4">
        <v>10000000</v>
      </c>
      <c r="K112" s="4">
        <f t="shared" si="5"/>
        <v>139334760.12127697</v>
      </c>
      <c r="L112" s="4">
        <f t="shared" si="6"/>
        <v>11301329869.69638</v>
      </c>
      <c r="M112" s="1">
        <v>12</v>
      </c>
      <c r="N112" s="4">
        <f t="shared" si="7"/>
        <v>11265384667.878447</v>
      </c>
      <c r="O112" s="1">
        <v>0</v>
      </c>
      <c r="P112" s="4">
        <v>0.00018473749999999998</v>
      </c>
      <c r="Q112" s="2">
        <v>0.0003229367785714286</v>
      </c>
      <c r="R112" s="2">
        <v>0.002067615357142857</v>
      </c>
      <c r="S112" s="1">
        <v>0</v>
      </c>
      <c r="T112" s="4">
        <f>Air!O112</f>
        <v>0.00017310507545442873</v>
      </c>
      <c r="U112" s="1">
        <v>25</v>
      </c>
      <c r="V112" s="1">
        <v>34.8</v>
      </c>
      <c r="W112" s="1">
        <v>26.4</v>
      </c>
      <c r="X112" s="1">
        <v>25</v>
      </c>
      <c r="Y112" s="1">
        <v>25</v>
      </c>
    </row>
    <row r="113" spans="1:25" ht="12">
      <c r="A113" s="1">
        <v>113</v>
      </c>
      <c r="B113" s="1">
        <v>0</v>
      </c>
      <c r="C113" s="1">
        <v>0</v>
      </c>
      <c r="D113" s="1">
        <v>0</v>
      </c>
      <c r="E113" s="1">
        <v>100</v>
      </c>
      <c r="F113" s="1">
        <v>0</v>
      </c>
      <c r="G113" s="1">
        <v>6</v>
      </c>
      <c r="H113" s="4">
        <f t="shared" si="4"/>
        <v>0.012121972200965891</v>
      </c>
      <c r="I113" s="4">
        <v>100000</v>
      </c>
      <c r="J113" s="4">
        <v>10000000</v>
      </c>
      <c r="K113" s="4">
        <f t="shared" si="5"/>
        <v>138101709.1467524</v>
      </c>
      <c r="L113" s="4">
        <f t="shared" si="6"/>
        <v>11392676608.823463</v>
      </c>
      <c r="M113" s="1">
        <v>12</v>
      </c>
      <c r="N113" s="4">
        <f t="shared" si="7"/>
        <v>11356539207.978405</v>
      </c>
      <c r="O113" s="1">
        <v>0</v>
      </c>
      <c r="P113" s="4">
        <v>0.00018425</v>
      </c>
      <c r="Q113" s="2">
        <v>0.0003204043607142857</v>
      </c>
      <c r="R113" s="2">
        <v>0.00203267375</v>
      </c>
      <c r="S113" s="1">
        <v>0</v>
      </c>
      <c r="T113" s="4">
        <f>Air!O113</f>
        <v>0.0001726272119159936</v>
      </c>
      <c r="U113" s="1">
        <v>25</v>
      </c>
      <c r="V113" s="1">
        <v>34.8</v>
      </c>
      <c r="W113" s="1">
        <v>26.4</v>
      </c>
      <c r="X113" s="1">
        <v>25</v>
      </c>
      <c r="Y113" s="1">
        <v>25</v>
      </c>
    </row>
    <row r="114" spans="1:25" ht="12">
      <c r="A114" s="1">
        <v>114</v>
      </c>
      <c r="B114" s="1">
        <v>0</v>
      </c>
      <c r="C114" s="1">
        <v>0</v>
      </c>
      <c r="D114" s="1">
        <v>0</v>
      </c>
      <c r="E114" s="1">
        <v>100</v>
      </c>
      <c r="F114" s="1">
        <v>0</v>
      </c>
      <c r="G114" s="1">
        <v>6</v>
      </c>
      <c r="H114" s="4">
        <f t="shared" si="4"/>
        <v>0.011919943366549224</v>
      </c>
      <c r="I114" s="4">
        <v>100000</v>
      </c>
      <c r="J114" s="4">
        <v>10000000</v>
      </c>
      <c r="K114" s="4">
        <f t="shared" si="5"/>
        <v>136890290.6454651</v>
      </c>
      <c r="L114" s="4">
        <f t="shared" si="6"/>
        <v>11484139348.314228</v>
      </c>
      <c r="M114" s="1">
        <v>12</v>
      </c>
      <c r="N114" s="4">
        <f t="shared" si="7"/>
        <v>11447806452.729126</v>
      </c>
      <c r="O114" s="1">
        <v>0</v>
      </c>
      <c r="P114" s="4">
        <v>0.0001837875</v>
      </c>
      <c r="Q114" s="2">
        <v>0.0003178719428571429</v>
      </c>
      <c r="R114" s="2">
        <v>0.001998592589285714</v>
      </c>
      <c r="S114" s="1">
        <v>0</v>
      </c>
      <c r="T114" s="4">
        <f>Air!O114</f>
        <v>0.0001721696538210846</v>
      </c>
      <c r="U114" s="1">
        <v>25</v>
      </c>
      <c r="V114" s="1">
        <v>34.8</v>
      </c>
      <c r="W114" s="1">
        <v>26.4</v>
      </c>
      <c r="X114" s="1">
        <v>25</v>
      </c>
      <c r="Y114" s="1">
        <v>25</v>
      </c>
    </row>
    <row r="115" spans="1:25" ht="12">
      <c r="A115" s="1">
        <v>115</v>
      </c>
      <c r="B115" s="1">
        <v>0</v>
      </c>
      <c r="C115" s="1">
        <v>0</v>
      </c>
      <c r="D115" s="1">
        <v>0</v>
      </c>
      <c r="E115" s="1">
        <v>100</v>
      </c>
      <c r="F115" s="1">
        <v>0</v>
      </c>
      <c r="G115" s="1">
        <v>6</v>
      </c>
      <c r="H115" s="4">
        <f t="shared" si="4"/>
        <v>0.011718095049662036</v>
      </c>
      <c r="I115" s="4">
        <v>100000</v>
      </c>
      <c r="J115" s="4">
        <v>10000000</v>
      </c>
      <c r="K115" s="4">
        <f t="shared" si="5"/>
        <v>135699940.29202628</v>
      </c>
      <c r="L115" s="4">
        <f t="shared" si="6"/>
        <v>11580375454.96271</v>
      </c>
      <c r="M115" s="1">
        <v>12</v>
      </c>
      <c r="N115" s="4">
        <f t="shared" si="7"/>
        <v>11543831589.78501</v>
      </c>
      <c r="O115" s="1">
        <v>0</v>
      </c>
      <c r="P115" s="4">
        <v>0.00018333749999999998</v>
      </c>
      <c r="Q115" s="2">
        <v>0.00031551786428571425</v>
      </c>
      <c r="R115" s="2">
        <v>0.0019645488392857143</v>
      </c>
      <c r="S115" s="1">
        <v>0</v>
      </c>
      <c r="T115" s="4">
        <f>Air!O115</f>
        <v>0.00017171970932519382</v>
      </c>
      <c r="U115" s="1">
        <v>25</v>
      </c>
      <c r="V115" s="1">
        <v>34.8</v>
      </c>
      <c r="W115" s="1">
        <v>26.4</v>
      </c>
      <c r="X115" s="1">
        <v>25</v>
      </c>
      <c r="Y115" s="1">
        <v>25</v>
      </c>
    </row>
    <row r="116" spans="1:25" ht="12">
      <c r="A116" s="1">
        <v>116</v>
      </c>
      <c r="B116" s="1">
        <v>0</v>
      </c>
      <c r="C116" s="1">
        <v>0</v>
      </c>
      <c r="D116" s="1">
        <v>0</v>
      </c>
      <c r="E116" s="1">
        <v>100</v>
      </c>
      <c r="F116" s="1">
        <v>0</v>
      </c>
      <c r="G116" s="1">
        <v>6</v>
      </c>
      <c r="H116" s="4">
        <f t="shared" si="4"/>
        <v>0.011523083733166128</v>
      </c>
      <c r="I116" s="4">
        <v>100000</v>
      </c>
      <c r="J116" s="4">
        <v>10000000</v>
      </c>
      <c r="K116" s="4">
        <f t="shared" si="5"/>
        <v>134530113.2205433</v>
      </c>
      <c r="L116" s="4">
        <f t="shared" si="6"/>
        <v>11674836036.584042</v>
      </c>
      <c r="M116" s="1">
        <v>12</v>
      </c>
      <c r="N116" s="4">
        <f t="shared" si="7"/>
        <v>11638089088.95719</v>
      </c>
      <c r="O116" s="1">
        <v>0</v>
      </c>
      <c r="P116" s="4">
        <v>0.000182875</v>
      </c>
      <c r="Q116" s="2">
        <v>0.0003133599589285714</v>
      </c>
      <c r="R116" s="2">
        <v>0.0019316648214285715</v>
      </c>
      <c r="S116" s="1">
        <v>0</v>
      </c>
      <c r="T116" s="4">
        <f>Air!O116</f>
        <v>0.00017127068914336917</v>
      </c>
      <c r="U116" s="1">
        <v>25</v>
      </c>
      <c r="V116" s="1">
        <v>34.8</v>
      </c>
      <c r="W116" s="1">
        <v>26.4</v>
      </c>
      <c r="X116" s="1">
        <v>25</v>
      </c>
      <c r="Y116" s="1">
        <v>25</v>
      </c>
    </row>
    <row r="117" spans="1:25" ht="12">
      <c r="A117" s="1">
        <v>117</v>
      </c>
      <c r="B117" s="1">
        <v>0</v>
      </c>
      <c r="C117" s="1">
        <v>0</v>
      </c>
      <c r="D117" s="1">
        <v>0</v>
      </c>
      <c r="E117" s="1">
        <v>100</v>
      </c>
      <c r="F117" s="1">
        <v>0</v>
      </c>
      <c r="G117" s="1">
        <v>6</v>
      </c>
      <c r="H117" s="4">
        <f t="shared" si="4"/>
        <v>0.011342680649927384</v>
      </c>
      <c r="I117" s="4">
        <v>100000</v>
      </c>
      <c r="J117" s="4">
        <v>10000000</v>
      </c>
      <c r="K117" s="4">
        <f t="shared" si="5"/>
        <v>133380283.19301727</v>
      </c>
      <c r="L117" s="4">
        <f t="shared" si="6"/>
        <v>11759150002.505905</v>
      </c>
      <c r="M117" s="1">
        <v>12</v>
      </c>
      <c r="N117" s="4">
        <f t="shared" si="7"/>
        <v>11722232964.856968</v>
      </c>
      <c r="O117" s="1">
        <v>0</v>
      </c>
      <c r="P117" s="4">
        <v>0.00018241250000000002</v>
      </c>
      <c r="Q117" s="2">
        <v>0.0003112198875</v>
      </c>
      <c r="R117" s="2">
        <v>0.001901249910714286</v>
      </c>
      <c r="S117" s="1">
        <v>0</v>
      </c>
      <c r="T117" s="4">
        <f>Air!O117</f>
        <v>0.0001708245122495565</v>
      </c>
      <c r="U117" s="1">
        <v>25</v>
      </c>
      <c r="V117" s="1">
        <v>34.8</v>
      </c>
      <c r="W117" s="1">
        <v>26.4</v>
      </c>
      <c r="X117" s="1">
        <v>25</v>
      </c>
      <c r="Y117" s="1">
        <v>25</v>
      </c>
    </row>
    <row r="118" spans="1:25" ht="12">
      <c r="A118" s="1">
        <v>118</v>
      </c>
      <c r="B118" s="1">
        <v>0</v>
      </c>
      <c r="C118" s="1">
        <v>0</v>
      </c>
      <c r="D118" s="1">
        <v>0</v>
      </c>
      <c r="E118" s="1">
        <v>100</v>
      </c>
      <c r="F118" s="1">
        <v>0</v>
      </c>
      <c r="G118" s="1">
        <v>6</v>
      </c>
      <c r="H118" s="4">
        <f t="shared" si="4"/>
        <v>0.011162022683237294</v>
      </c>
      <c r="I118" s="4">
        <v>100000</v>
      </c>
      <c r="J118" s="4">
        <v>10000000</v>
      </c>
      <c r="K118" s="4">
        <f t="shared" si="5"/>
        <v>132249941.8100256</v>
      </c>
      <c r="L118" s="4">
        <f t="shared" si="6"/>
        <v>11848205792.363565</v>
      </c>
      <c r="M118" s="1">
        <v>12</v>
      </c>
      <c r="N118" s="4">
        <f t="shared" si="7"/>
        <v>11811103452.795336</v>
      </c>
      <c r="O118" s="1">
        <v>0</v>
      </c>
      <c r="P118" s="4">
        <v>0.0001819625</v>
      </c>
      <c r="Q118" s="2">
        <v>0.0003090619821428572</v>
      </c>
      <c r="R118" s="2">
        <v>0.0018707975892857144</v>
      </c>
      <c r="S118" s="1">
        <v>0</v>
      </c>
      <c r="T118" s="4">
        <f>Air!O118</f>
        <v>0.00017038429818067458</v>
      </c>
      <c r="U118" s="1">
        <v>25</v>
      </c>
      <c r="V118" s="1">
        <v>34.8</v>
      </c>
      <c r="W118" s="1">
        <v>26.4</v>
      </c>
      <c r="X118" s="1">
        <v>25</v>
      </c>
      <c r="Y118" s="1">
        <v>25</v>
      </c>
    </row>
    <row r="119" spans="1:25" ht="12">
      <c r="A119" s="1">
        <v>119</v>
      </c>
      <c r="B119" s="1">
        <v>0</v>
      </c>
      <c r="C119" s="1">
        <v>0</v>
      </c>
      <c r="D119" s="1">
        <v>0</v>
      </c>
      <c r="E119" s="1">
        <v>100</v>
      </c>
      <c r="F119" s="1">
        <v>0</v>
      </c>
      <c r="G119" s="1">
        <v>6</v>
      </c>
      <c r="H119" s="4">
        <f t="shared" si="4"/>
        <v>0.01098155370414855</v>
      </c>
      <c r="I119" s="4">
        <v>100000</v>
      </c>
      <c r="J119" s="4">
        <v>10000000</v>
      </c>
      <c r="K119" s="4">
        <f t="shared" si="5"/>
        <v>131138597.76120186</v>
      </c>
      <c r="L119" s="4">
        <f t="shared" si="6"/>
        <v>11941716199.198757</v>
      </c>
      <c r="M119" s="1">
        <v>12</v>
      </c>
      <c r="N119" s="4">
        <f t="shared" si="7"/>
        <v>11904418212.544641</v>
      </c>
      <c r="O119" s="1">
        <v>0</v>
      </c>
      <c r="P119" s="4">
        <v>0.0001815</v>
      </c>
      <c r="Q119" s="2">
        <v>0.0003069040767857143</v>
      </c>
      <c r="R119" s="2">
        <v>0.0018403826785714284</v>
      </c>
      <c r="S119" s="1">
        <v>0</v>
      </c>
      <c r="T119" s="4">
        <f>Air!O119</f>
        <v>0.0001699352779988499</v>
      </c>
      <c r="U119" s="1">
        <v>25</v>
      </c>
      <c r="V119" s="1">
        <v>34.8</v>
      </c>
      <c r="W119" s="1">
        <v>26.4</v>
      </c>
      <c r="X119" s="1">
        <v>25</v>
      </c>
      <c r="Y119" s="1">
        <v>25</v>
      </c>
    </row>
    <row r="120" spans="1:25" ht="12">
      <c r="A120" s="1">
        <v>120</v>
      </c>
      <c r="B120" s="1">
        <v>0</v>
      </c>
      <c r="C120" s="1">
        <v>0</v>
      </c>
      <c r="D120" s="1">
        <v>0</v>
      </c>
      <c r="E120" s="1">
        <v>100</v>
      </c>
      <c r="F120" s="1">
        <v>0</v>
      </c>
      <c r="G120" s="1">
        <v>6</v>
      </c>
      <c r="H120" s="4">
        <f t="shared" si="4"/>
        <v>0.010812375755152925</v>
      </c>
      <c r="I120" s="4">
        <v>100000</v>
      </c>
      <c r="J120" s="4">
        <v>10000000</v>
      </c>
      <c r="K120" s="4">
        <f t="shared" si="5"/>
        <v>130045776.11319184</v>
      </c>
      <c r="L120" s="4">
        <f t="shared" si="6"/>
        <v>12027493222.404434</v>
      </c>
      <c r="M120" s="1">
        <v>12</v>
      </c>
      <c r="N120" s="4">
        <f t="shared" si="7"/>
        <v>11990020848.257383</v>
      </c>
      <c r="O120" s="1">
        <v>0</v>
      </c>
      <c r="P120" s="4">
        <v>0.00018106250000000002</v>
      </c>
      <c r="Q120" s="2">
        <v>0.00030476400535714285</v>
      </c>
      <c r="R120" s="2">
        <v>0.001811875714285714</v>
      </c>
      <c r="S120" s="1">
        <v>0</v>
      </c>
      <c r="T120" s="4">
        <f>Air!O120</f>
        <v>0.00016950402011328244</v>
      </c>
      <c r="U120" s="1">
        <v>25</v>
      </c>
      <c r="V120" s="1">
        <v>34.8</v>
      </c>
      <c r="W120" s="1">
        <v>26.4</v>
      </c>
      <c r="X120" s="1">
        <v>25</v>
      </c>
      <c r="Y120" s="1">
        <v>25</v>
      </c>
    </row>
    <row r="121" spans="1:25" ht="12">
      <c r="A121" s="1">
        <v>121</v>
      </c>
      <c r="B121" s="1">
        <v>0</v>
      </c>
      <c r="C121" s="1">
        <v>0</v>
      </c>
      <c r="D121" s="1">
        <v>0</v>
      </c>
      <c r="E121" s="1">
        <v>100</v>
      </c>
      <c r="F121" s="1">
        <v>0</v>
      </c>
      <c r="G121" s="1">
        <v>6</v>
      </c>
      <c r="H121" s="4">
        <f t="shared" si="4"/>
        <v>0.010647832436955329</v>
      </c>
      <c r="I121" s="4">
        <v>100000</v>
      </c>
      <c r="J121" s="4">
        <v>10000000</v>
      </c>
      <c r="K121" s="4">
        <f t="shared" si="5"/>
        <v>128971017.63291752</v>
      </c>
      <c r="L121" s="4">
        <f t="shared" si="6"/>
        <v>12112419912.3663</v>
      </c>
      <c r="M121" s="1">
        <v>12</v>
      </c>
      <c r="N121" s="4">
        <f t="shared" si="7"/>
        <v>12074773514.82896</v>
      </c>
      <c r="O121" s="1">
        <v>0</v>
      </c>
      <c r="P121" s="4">
        <v>0.00018063750000000002</v>
      </c>
      <c r="Q121" s="2">
        <v>0.00030283794107142855</v>
      </c>
      <c r="R121" s="2">
        <v>0.001784154375</v>
      </c>
      <c r="S121" s="1">
        <v>0</v>
      </c>
      <c r="T121" s="4">
        <f>Air!O121</f>
        <v>0.00016909144883803825</v>
      </c>
      <c r="U121" s="1">
        <v>25</v>
      </c>
      <c r="V121" s="1">
        <v>34.8</v>
      </c>
      <c r="W121" s="1">
        <v>26.4</v>
      </c>
      <c r="X121" s="1">
        <v>25</v>
      </c>
      <c r="Y121" s="1">
        <v>25</v>
      </c>
    </row>
    <row r="122" spans="1:25" ht="12">
      <c r="A122" s="1">
        <v>122</v>
      </c>
      <c r="B122" s="1">
        <v>0</v>
      </c>
      <c r="C122" s="1">
        <v>0</v>
      </c>
      <c r="D122" s="1">
        <v>0</v>
      </c>
      <c r="E122" s="1">
        <v>100</v>
      </c>
      <c r="F122" s="1">
        <v>0</v>
      </c>
      <c r="G122" s="1">
        <v>6</v>
      </c>
      <c r="H122" s="4">
        <f t="shared" si="4"/>
        <v>0.010483039637121827</v>
      </c>
      <c r="I122" s="4">
        <v>100000</v>
      </c>
      <c r="J122" s="4">
        <v>10000000</v>
      </c>
      <c r="K122" s="4">
        <f t="shared" si="5"/>
        <v>127913878.14412312</v>
      </c>
      <c r="L122" s="4">
        <f t="shared" si="6"/>
        <v>12201983639.47449</v>
      </c>
      <c r="M122" s="1">
        <v>12</v>
      </c>
      <c r="N122" s="4">
        <f t="shared" si="7"/>
        <v>12164152680.653643</v>
      </c>
      <c r="O122" s="1">
        <v>0</v>
      </c>
      <c r="P122" s="4">
        <v>0.00018020000000000002</v>
      </c>
      <c r="Q122" s="2">
        <v>0.00030092971071428573</v>
      </c>
      <c r="R122" s="2">
        <v>0.0017563956250000001</v>
      </c>
      <c r="S122" s="1">
        <v>0</v>
      </c>
      <c r="T122" s="4">
        <f>Air!O122</f>
        <v>0.0001686675283025824</v>
      </c>
      <c r="U122" s="1">
        <v>25</v>
      </c>
      <c r="V122" s="1">
        <v>34.8</v>
      </c>
      <c r="W122" s="1">
        <v>26.4</v>
      </c>
      <c r="X122" s="1">
        <v>25</v>
      </c>
      <c r="Y122" s="1">
        <v>25</v>
      </c>
    </row>
    <row r="123" spans="1:25" ht="12">
      <c r="A123" s="1">
        <v>123</v>
      </c>
      <c r="B123" s="1">
        <v>0</v>
      </c>
      <c r="C123" s="1">
        <v>0</v>
      </c>
      <c r="D123" s="1">
        <v>0</v>
      </c>
      <c r="E123" s="1">
        <v>100</v>
      </c>
      <c r="F123" s="1">
        <v>0</v>
      </c>
      <c r="G123" s="1">
        <v>6</v>
      </c>
      <c r="H123" s="4">
        <f t="shared" si="4"/>
        <v>0.010318441536538714</v>
      </c>
      <c r="I123" s="4">
        <v>100000</v>
      </c>
      <c r="J123" s="4">
        <v>10000000</v>
      </c>
      <c r="K123" s="4">
        <f t="shared" si="5"/>
        <v>126873927.91530912</v>
      </c>
      <c r="L123" s="4">
        <f t="shared" si="6"/>
        <v>12295842106.19742</v>
      </c>
      <c r="M123" s="1">
        <v>12</v>
      </c>
      <c r="N123" s="4">
        <f t="shared" si="7"/>
        <v>12257812489.019932</v>
      </c>
      <c r="O123" s="1">
        <v>0</v>
      </c>
      <c r="P123" s="4">
        <v>0.000179775</v>
      </c>
      <c r="Q123" s="2">
        <v>0.0002990036464285715</v>
      </c>
      <c r="R123" s="2">
        <v>0.0017286742857142857</v>
      </c>
      <c r="S123" s="1">
        <v>0</v>
      </c>
      <c r="T123" s="4">
        <f>Air!O123</f>
        <v>0.00016825226380969775</v>
      </c>
      <c r="U123" s="1">
        <v>25</v>
      </c>
      <c r="V123" s="1">
        <v>34.8</v>
      </c>
      <c r="W123" s="1">
        <v>26.4</v>
      </c>
      <c r="X123" s="1">
        <v>25</v>
      </c>
      <c r="Y123" s="1">
        <v>25</v>
      </c>
    </row>
    <row r="124" spans="1:25" ht="12">
      <c r="A124" s="1">
        <v>124</v>
      </c>
      <c r="B124" s="1">
        <v>0</v>
      </c>
      <c r="C124" s="1">
        <v>0</v>
      </c>
      <c r="D124" s="1">
        <v>0</v>
      </c>
      <c r="E124" s="1">
        <v>100</v>
      </c>
      <c r="F124" s="1">
        <v>0</v>
      </c>
      <c r="G124" s="1">
        <v>6</v>
      </c>
      <c r="H124" s="4">
        <f t="shared" si="4"/>
        <v>0.0101655917975364</v>
      </c>
      <c r="I124" s="4">
        <v>100000</v>
      </c>
      <c r="J124" s="4">
        <v>10000000</v>
      </c>
      <c r="K124" s="4">
        <f t="shared" si="5"/>
        <v>125850751.07728243</v>
      </c>
      <c r="L124" s="4">
        <f t="shared" si="6"/>
        <v>12380071282.006618</v>
      </c>
      <c r="M124" s="1">
        <v>12</v>
      </c>
      <c r="N124" s="4">
        <f t="shared" si="7"/>
        <v>12341873727.994297</v>
      </c>
      <c r="O124" s="1">
        <v>0</v>
      </c>
      <c r="P124" s="4">
        <v>0.00017935</v>
      </c>
      <c r="Q124" s="2">
        <v>0.00029707758214285717</v>
      </c>
      <c r="R124" s="2">
        <v>0.0017029357142857142</v>
      </c>
      <c r="S124" s="1">
        <v>0</v>
      </c>
      <c r="T124" s="4">
        <f>Air!O124</f>
        <v>0.00016783969253445356</v>
      </c>
      <c r="U124" s="1">
        <v>25</v>
      </c>
      <c r="V124" s="1">
        <v>34.8</v>
      </c>
      <c r="W124" s="1">
        <v>26.4</v>
      </c>
      <c r="X124" s="1">
        <v>25</v>
      </c>
      <c r="Y124" s="1">
        <v>25</v>
      </c>
    </row>
    <row r="125" spans="1:25" ht="12">
      <c r="A125" s="1">
        <v>125</v>
      </c>
      <c r="B125" s="1">
        <v>0</v>
      </c>
      <c r="C125" s="1">
        <v>0</v>
      </c>
      <c r="D125" s="1">
        <v>0</v>
      </c>
      <c r="E125" s="1">
        <v>100</v>
      </c>
      <c r="F125" s="1">
        <v>0</v>
      </c>
      <c r="G125" s="1">
        <v>6</v>
      </c>
      <c r="H125" s="4">
        <f t="shared" si="4"/>
        <v>0.010012940668670867</v>
      </c>
      <c r="I125" s="4">
        <v>100000</v>
      </c>
      <c r="J125" s="4">
        <v>10000000</v>
      </c>
      <c r="K125" s="4">
        <f t="shared" si="5"/>
        <v>124843945.06866416</v>
      </c>
      <c r="L125" s="4">
        <f t="shared" si="6"/>
        <v>12468259745.040129</v>
      </c>
      <c r="M125" s="1">
        <v>12</v>
      </c>
      <c r="N125" s="4">
        <f t="shared" si="7"/>
        <v>12429883707.49818</v>
      </c>
      <c r="O125" s="1">
        <v>0</v>
      </c>
      <c r="P125" s="4">
        <v>0.00017892499999999997</v>
      </c>
      <c r="Q125" s="2">
        <v>0.00029516935178571424</v>
      </c>
      <c r="R125" s="2">
        <v>0.0016772345535714286</v>
      </c>
      <c r="S125" s="1">
        <v>0</v>
      </c>
      <c r="T125" s="4">
        <f>Air!O125</f>
        <v>0.00016742457811194048</v>
      </c>
      <c r="U125" s="1">
        <v>25</v>
      </c>
      <c r="V125" s="1">
        <v>34.8</v>
      </c>
      <c r="W125" s="1">
        <v>26.4</v>
      </c>
      <c r="X125" s="1">
        <v>25</v>
      </c>
      <c r="Y125" s="1">
        <v>25</v>
      </c>
    </row>
    <row r="126" spans="1:25" ht="12">
      <c r="A126" s="1">
        <v>126</v>
      </c>
      <c r="B126" s="1">
        <v>0</v>
      </c>
      <c r="C126" s="1">
        <v>0</v>
      </c>
      <c r="D126" s="1">
        <v>0</v>
      </c>
      <c r="E126" s="1">
        <v>100</v>
      </c>
      <c r="F126" s="1">
        <v>0</v>
      </c>
      <c r="G126" s="1">
        <v>6</v>
      </c>
      <c r="H126" s="4">
        <f t="shared" si="4"/>
        <v>0.009860043747090041</v>
      </c>
      <c r="I126" s="4">
        <v>100000</v>
      </c>
      <c r="J126" s="4">
        <v>10000000</v>
      </c>
      <c r="K126" s="4">
        <f t="shared" si="5"/>
        <v>123853120.10780175</v>
      </c>
      <c r="L126" s="4">
        <f t="shared" si="6"/>
        <v>12561112636.47832</v>
      </c>
      <c r="M126" s="1">
        <v>12</v>
      </c>
      <c r="N126" s="4">
        <f t="shared" si="7"/>
        <v>12522546504.182491</v>
      </c>
      <c r="O126" s="1">
        <v>0</v>
      </c>
      <c r="P126" s="4">
        <v>0.0001784875</v>
      </c>
      <c r="Q126" s="2">
        <v>0.0002933146232142857</v>
      </c>
      <c r="R126" s="2">
        <v>0.001651495982142857</v>
      </c>
      <c r="S126" s="1">
        <v>0</v>
      </c>
      <c r="T126" s="4">
        <f>Air!O126</f>
        <v>0.00016700649422288032</v>
      </c>
      <c r="U126" s="1">
        <v>25</v>
      </c>
      <c r="V126" s="1">
        <v>34.8</v>
      </c>
      <c r="W126" s="1">
        <v>26.4</v>
      </c>
      <c r="X126" s="1">
        <v>25</v>
      </c>
      <c r="Y126" s="1">
        <v>25</v>
      </c>
    </row>
    <row r="127" spans="1:25" ht="12">
      <c r="A127" s="1">
        <v>127</v>
      </c>
      <c r="B127" s="1">
        <v>0</v>
      </c>
      <c r="C127" s="1">
        <v>0</v>
      </c>
      <c r="D127" s="1">
        <v>0</v>
      </c>
      <c r="E127" s="1">
        <v>100</v>
      </c>
      <c r="F127" s="1">
        <v>0</v>
      </c>
      <c r="G127" s="1">
        <v>6</v>
      </c>
      <c r="H127" s="4">
        <f t="shared" si="4"/>
        <v>0.00970867920805596</v>
      </c>
      <c r="I127" s="4">
        <v>100000</v>
      </c>
      <c r="J127" s="4">
        <v>10000000</v>
      </c>
      <c r="K127" s="4">
        <f t="shared" si="5"/>
        <v>122877898.68963009</v>
      </c>
      <c r="L127" s="4">
        <f t="shared" si="6"/>
        <v>12656500030.165775</v>
      </c>
      <c r="M127" s="1">
        <v>12</v>
      </c>
      <c r="N127" s="4">
        <f t="shared" si="7"/>
        <v>12617732760.620287</v>
      </c>
      <c r="O127" s="1">
        <v>0</v>
      </c>
      <c r="P127" s="4">
        <v>0.000178075</v>
      </c>
      <c r="Q127" s="2">
        <v>0.0002915668982142857</v>
      </c>
      <c r="R127" s="2">
        <v>0.0016260192857142856</v>
      </c>
      <c r="S127" s="1">
        <v>0</v>
      </c>
      <c r="T127" s="4">
        <f>Air!O127</f>
        <v>0.0001666069229819353</v>
      </c>
      <c r="U127" s="1">
        <v>25</v>
      </c>
      <c r="V127" s="1">
        <v>34.8</v>
      </c>
      <c r="W127" s="1">
        <v>26.4</v>
      </c>
      <c r="X127" s="1">
        <v>25</v>
      </c>
      <c r="Y127" s="1">
        <v>25</v>
      </c>
    </row>
    <row r="128" spans="1:25" ht="12">
      <c r="A128" s="1">
        <v>128</v>
      </c>
      <c r="B128" s="1">
        <v>0</v>
      </c>
      <c r="C128" s="1">
        <v>0</v>
      </c>
      <c r="D128" s="1">
        <v>0</v>
      </c>
      <c r="E128" s="1">
        <v>100</v>
      </c>
      <c r="F128" s="1">
        <v>0</v>
      </c>
      <c r="G128" s="1">
        <v>6</v>
      </c>
      <c r="H128" s="4">
        <f t="shared" si="4"/>
        <v>0.009565294981849659</v>
      </c>
      <c r="I128" s="4">
        <v>100000</v>
      </c>
      <c r="J128" s="4">
        <v>10000000</v>
      </c>
      <c r="K128" s="4">
        <f t="shared" si="5"/>
        <v>121917915.10611735</v>
      </c>
      <c r="L128" s="4">
        <f t="shared" si="6"/>
        <v>12745860460.911982</v>
      </c>
      <c r="M128" s="1">
        <v>12</v>
      </c>
      <c r="N128" s="4">
        <f t="shared" si="7"/>
        <v>12706909581.62516</v>
      </c>
      <c r="O128" s="1">
        <v>0</v>
      </c>
      <c r="P128" s="4">
        <v>0.000177675</v>
      </c>
      <c r="Q128" s="2">
        <v>0.0002898013392857143</v>
      </c>
      <c r="R128" s="2">
        <v>0.001601889375</v>
      </c>
      <c r="S128" s="1">
        <v>0</v>
      </c>
      <c r="T128" s="4">
        <f>Air!O128</f>
        <v>0.00016621600778356154</v>
      </c>
      <c r="U128" s="1">
        <v>25</v>
      </c>
      <c r="V128" s="1">
        <v>34.8</v>
      </c>
      <c r="W128" s="1">
        <v>26.4</v>
      </c>
      <c r="X128" s="1">
        <v>25</v>
      </c>
      <c r="Y128" s="1">
        <v>25</v>
      </c>
    </row>
    <row r="129" spans="1:25" ht="12">
      <c r="A129" s="1">
        <v>129</v>
      </c>
      <c r="B129" s="1">
        <v>0</v>
      </c>
      <c r="C129" s="1">
        <v>0</v>
      </c>
      <c r="D129" s="1">
        <v>0</v>
      </c>
      <c r="E129" s="1">
        <v>100</v>
      </c>
      <c r="F129" s="1">
        <v>0</v>
      </c>
      <c r="G129" s="1">
        <v>6</v>
      </c>
      <c r="H129" s="4">
        <f t="shared" si="4"/>
        <v>0.00942166764561625</v>
      </c>
      <c r="I129" s="4">
        <v>100000</v>
      </c>
      <c r="J129" s="4">
        <v>10000000</v>
      </c>
      <c r="K129" s="4">
        <f t="shared" si="5"/>
        <v>120972814.98901567</v>
      </c>
      <c r="L129" s="4">
        <f t="shared" si="6"/>
        <v>12839851663.129126</v>
      </c>
      <c r="M129" s="1">
        <v>12</v>
      </c>
      <c r="N129" s="4">
        <f t="shared" si="7"/>
        <v>12800706632.189678</v>
      </c>
      <c r="O129" s="1">
        <v>0</v>
      </c>
      <c r="P129" s="4">
        <v>0.00017726249999999998</v>
      </c>
      <c r="Q129" s="2">
        <v>0.00028803578035714285</v>
      </c>
      <c r="R129" s="2">
        <v>0.0015777220535714285</v>
      </c>
      <c r="S129" s="1">
        <v>0</v>
      </c>
      <c r="T129" s="4">
        <f>Air!O129</f>
        <v>0.00016581628647224493</v>
      </c>
      <c r="U129" s="1">
        <v>25</v>
      </c>
      <c r="V129" s="1">
        <v>34.8</v>
      </c>
      <c r="W129" s="1">
        <v>26.4</v>
      </c>
      <c r="X129" s="1">
        <v>25</v>
      </c>
      <c r="Y129" s="1">
        <v>25</v>
      </c>
    </row>
    <row r="130" spans="1:25" ht="12">
      <c r="A130" s="1">
        <v>130</v>
      </c>
      <c r="B130" s="1">
        <v>0</v>
      </c>
      <c r="C130" s="1">
        <v>0</v>
      </c>
      <c r="D130" s="1">
        <v>0</v>
      </c>
      <c r="E130" s="1">
        <v>100</v>
      </c>
      <c r="F130" s="1">
        <v>0</v>
      </c>
      <c r="G130" s="1">
        <v>6</v>
      </c>
      <c r="H130" s="4">
        <f t="shared" si="4"/>
        <v>0.009278019481344657</v>
      </c>
      <c r="I130" s="4">
        <v>100000</v>
      </c>
      <c r="J130" s="4">
        <v>10000000</v>
      </c>
      <c r="K130" s="4">
        <f t="shared" si="5"/>
        <v>120042254.87371555</v>
      </c>
      <c r="L130" s="4">
        <f t="shared" si="6"/>
        <v>12938349085.716503</v>
      </c>
      <c r="M130" s="1">
        <v>12</v>
      </c>
      <c r="N130" s="4">
        <f t="shared" si="7"/>
        <v>12898995230.564625</v>
      </c>
      <c r="O130" s="1">
        <v>0</v>
      </c>
      <c r="P130" s="4">
        <v>0.0001768625</v>
      </c>
      <c r="Q130" s="2">
        <v>0.0002862702214285714</v>
      </c>
      <c r="R130" s="2">
        <v>0.001553554732142857</v>
      </c>
      <c r="S130" s="1">
        <v>0</v>
      </c>
      <c r="T130" s="4">
        <f>Air!O130</f>
        <v>0.00016542537127387118</v>
      </c>
      <c r="U130" s="1">
        <v>25</v>
      </c>
      <c r="V130" s="1">
        <v>34.8</v>
      </c>
      <c r="W130" s="1">
        <v>26.4</v>
      </c>
      <c r="X130" s="1">
        <v>25</v>
      </c>
      <c r="Y130" s="1">
        <v>25</v>
      </c>
    </row>
    <row r="131" spans="1:25" ht="12">
      <c r="A131" s="1">
        <v>131</v>
      </c>
      <c r="B131" s="1">
        <v>0</v>
      </c>
      <c r="C131" s="1">
        <v>0</v>
      </c>
      <c r="D131" s="1">
        <v>0</v>
      </c>
      <c r="E131" s="1">
        <v>100</v>
      </c>
      <c r="F131" s="1">
        <v>0</v>
      </c>
      <c r="G131" s="1">
        <v>6</v>
      </c>
      <c r="H131" s="4">
        <f t="shared" si="4"/>
        <v>0.009135907382443409</v>
      </c>
      <c r="I131" s="4">
        <v>100000</v>
      </c>
      <c r="J131" s="4">
        <v>10000000</v>
      </c>
      <c r="K131" s="4">
        <f t="shared" si="5"/>
        <v>119125901.7830765</v>
      </c>
      <c r="L131" s="4">
        <f t="shared" si="6"/>
        <v>13039307076.602186</v>
      </c>
      <c r="M131" s="1">
        <v>12</v>
      </c>
      <c r="N131" s="4">
        <f t="shared" si="7"/>
        <v>12999738323.746023</v>
      </c>
      <c r="O131" s="1">
        <v>0</v>
      </c>
      <c r="P131" s="4">
        <v>0.00017646249999999999</v>
      </c>
      <c r="Q131" s="2">
        <v>0.0002845046625</v>
      </c>
      <c r="R131" s="2">
        <v>0.001529649285714286</v>
      </c>
      <c r="S131" s="1">
        <v>0</v>
      </c>
      <c r="T131" s="4">
        <f>Air!O131</f>
        <v>0.0001650344560754974</v>
      </c>
      <c r="U131" s="1">
        <v>25</v>
      </c>
      <c r="V131" s="1">
        <v>34.8</v>
      </c>
      <c r="W131" s="1">
        <v>26.4</v>
      </c>
      <c r="X131" s="1">
        <v>25</v>
      </c>
      <c r="Y131" s="1">
        <v>25</v>
      </c>
    </row>
    <row r="132" spans="1:25" ht="12">
      <c r="A132" s="1">
        <v>132</v>
      </c>
      <c r="B132" s="1">
        <v>0</v>
      </c>
      <c r="C132" s="1">
        <v>0</v>
      </c>
      <c r="D132" s="1">
        <v>0</v>
      </c>
      <c r="E132" s="1">
        <v>100</v>
      </c>
      <c r="F132" s="1">
        <v>0</v>
      </c>
      <c r="G132" s="1">
        <v>6</v>
      </c>
      <c r="H132" s="4">
        <f aca="true" t="shared" si="8" ref="H132:H195">1-EXP(-(B132*O132+C132*P132+D132*Q132+E132*R132+F132*S132)*G132/100)</f>
        <v>0.008999558464800494</v>
      </c>
      <c r="I132" s="4">
        <v>100000</v>
      </c>
      <c r="J132" s="4">
        <v>10000000</v>
      </c>
      <c r="K132" s="4">
        <f aca="true" t="shared" si="9" ref="K132:K195">I132/J132*0.00000001*(B132*U132+C132*V132+D132*W132+E132*X132+F132*Y132)/100/0.0000000000000000001602/A132</f>
        <v>118223432.8301744</v>
      </c>
      <c r="L132" s="4">
        <f aca="true" t="shared" si="10" ref="L132:L195">K132/H132</f>
        <v>13136581454.809763</v>
      </c>
      <c r="M132" s="1">
        <v>12</v>
      </c>
      <c r="N132" s="4">
        <f aca="true" t="shared" si="11" ref="N132:N195">L132*EXP(-P132*G132)*EXP(-T132*M132)</f>
        <v>13096812233.130589</v>
      </c>
      <c r="O132" s="1">
        <v>0</v>
      </c>
      <c r="P132" s="4">
        <v>0.00017605</v>
      </c>
      <c r="Q132" s="2">
        <v>0.0002828104392857143</v>
      </c>
      <c r="R132" s="2">
        <v>0.001506716517857143</v>
      </c>
      <c r="S132" s="1">
        <v>0</v>
      </c>
      <c r="T132" s="4">
        <f>Air!O132</f>
        <v>0.00016463802826330765</v>
      </c>
      <c r="U132" s="1">
        <v>25</v>
      </c>
      <c r="V132" s="1">
        <v>34.8</v>
      </c>
      <c r="W132" s="1">
        <v>26.4</v>
      </c>
      <c r="X132" s="1">
        <v>25</v>
      </c>
      <c r="Y132" s="1">
        <v>25</v>
      </c>
    </row>
    <row r="133" spans="1:25" ht="12">
      <c r="A133" s="1">
        <v>133</v>
      </c>
      <c r="B133" s="1">
        <v>0</v>
      </c>
      <c r="C133" s="1">
        <v>0</v>
      </c>
      <c r="D133" s="1">
        <v>0</v>
      </c>
      <c r="E133" s="1">
        <v>100</v>
      </c>
      <c r="F133" s="1">
        <v>0</v>
      </c>
      <c r="G133" s="1">
        <v>6</v>
      </c>
      <c r="H133" s="4">
        <f t="shared" si="8"/>
        <v>0.008863190784718311</v>
      </c>
      <c r="I133" s="4">
        <v>100000</v>
      </c>
      <c r="J133" s="4">
        <v>10000000</v>
      </c>
      <c r="K133" s="4">
        <f t="shared" si="9"/>
        <v>117334534.83897008</v>
      </c>
      <c r="L133" s="4">
        <f t="shared" si="10"/>
        <v>13238407892.70556</v>
      </c>
      <c r="M133" s="1">
        <v>12</v>
      </c>
      <c r="N133" s="4">
        <f t="shared" si="11"/>
        <v>13198423401.800102</v>
      </c>
      <c r="O133" s="1">
        <v>0</v>
      </c>
      <c r="P133" s="4">
        <v>0.00017565000000000001</v>
      </c>
      <c r="Q133" s="2">
        <v>0.0002811697178571429</v>
      </c>
      <c r="R133" s="2">
        <v>0.00148378375</v>
      </c>
      <c r="S133" s="1">
        <v>0</v>
      </c>
      <c r="T133" s="4">
        <f>Air!O133</f>
        <v>0.00016425085677517547</v>
      </c>
      <c r="U133" s="1">
        <v>25</v>
      </c>
      <c r="V133" s="1">
        <v>34.8</v>
      </c>
      <c r="W133" s="1">
        <v>26.4</v>
      </c>
      <c r="X133" s="1">
        <v>25</v>
      </c>
      <c r="Y133" s="1">
        <v>25</v>
      </c>
    </row>
    <row r="134" spans="1:25" ht="12">
      <c r="A134" s="1">
        <v>134</v>
      </c>
      <c r="B134" s="1">
        <v>0</v>
      </c>
      <c r="C134" s="1">
        <v>0</v>
      </c>
      <c r="D134" s="1">
        <v>0</v>
      </c>
      <c r="E134" s="1">
        <v>100</v>
      </c>
      <c r="F134" s="1">
        <v>0</v>
      </c>
      <c r="G134" s="1">
        <v>6</v>
      </c>
      <c r="H134" s="4">
        <f t="shared" si="8"/>
        <v>0.008726804339615035</v>
      </c>
      <c r="I134" s="4">
        <v>100000</v>
      </c>
      <c r="J134" s="4">
        <v>10000000</v>
      </c>
      <c r="K134" s="4">
        <f t="shared" si="9"/>
        <v>116458903.98196284</v>
      </c>
      <c r="L134" s="4">
        <f t="shared" si="10"/>
        <v>13344965631.153383</v>
      </c>
      <c r="M134" s="1">
        <v>12</v>
      </c>
      <c r="N134" s="4">
        <f t="shared" si="11"/>
        <v>13304755043.176832</v>
      </c>
      <c r="O134" s="1">
        <v>0</v>
      </c>
      <c r="P134" s="4">
        <v>0.0001752375</v>
      </c>
      <c r="Q134" s="2">
        <v>0.00027951116250000003</v>
      </c>
      <c r="R134" s="2">
        <v>0.0014608509821428571</v>
      </c>
      <c r="S134" s="1">
        <v>0</v>
      </c>
      <c r="T134" s="4">
        <f>Air!O134</f>
        <v>0.00016385742232136934</v>
      </c>
      <c r="U134" s="1">
        <v>25</v>
      </c>
      <c r="V134" s="1">
        <v>34.8</v>
      </c>
      <c r="W134" s="1">
        <v>26.4</v>
      </c>
      <c r="X134" s="1">
        <v>25</v>
      </c>
      <c r="Y134" s="1">
        <v>25</v>
      </c>
    </row>
    <row r="135" spans="1:25" ht="12">
      <c r="A135" s="1">
        <v>135</v>
      </c>
      <c r="B135" s="1">
        <v>0</v>
      </c>
      <c r="C135" s="1">
        <v>0</v>
      </c>
      <c r="D135" s="1">
        <v>0</v>
      </c>
      <c r="E135" s="1">
        <v>100</v>
      </c>
      <c r="F135" s="1">
        <v>0</v>
      </c>
      <c r="G135" s="1">
        <v>6</v>
      </c>
      <c r="H135" s="4">
        <f t="shared" si="8"/>
        <v>0.008591066734827346</v>
      </c>
      <c r="I135" s="4">
        <v>100000</v>
      </c>
      <c r="J135" s="4">
        <v>10000000</v>
      </c>
      <c r="K135" s="4">
        <f t="shared" si="9"/>
        <v>115596245.43394831</v>
      </c>
      <c r="L135" s="4">
        <f t="shared" si="10"/>
        <v>13455400708.893625</v>
      </c>
      <c r="M135" s="1">
        <v>12</v>
      </c>
      <c r="N135" s="4">
        <f t="shared" si="11"/>
        <v>13414949484.396116</v>
      </c>
      <c r="O135" s="1">
        <v>0</v>
      </c>
      <c r="P135" s="4">
        <v>0.00017485</v>
      </c>
      <c r="Q135" s="2">
        <v>0.00027785260714285713</v>
      </c>
      <c r="R135" s="2">
        <v>0.0014380304464285715</v>
      </c>
      <c r="S135" s="1">
        <v>0</v>
      </c>
      <c r="T135" s="4">
        <f>Air!O135</f>
        <v>0.0001634789068758084</v>
      </c>
      <c r="U135" s="1">
        <v>25</v>
      </c>
      <c r="V135" s="1">
        <v>34.8</v>
      </c>
      <c r="W135" s="1">
        <v>26.4</v>
      </c>
      <c r="X135" s="1">
        <v>25</v>
      </c>
      <c r="Y135" s="1">
        <v>25</v>
      </c>
    </row>
    <row r="136" spans="1:25" ht="12">
      <c r="A136" s="1">
        <v>136</v>
      </c>
      <c r="B136" s="1">
        <v>0</v>
      </c>
      <c r="C136" s="1">
        <v>0</v>
      </c>
      <c r="D136" s="1">
        <v>0</v>
      </c>
      <c r="E136" s="1">
        <v>100</v>
      </c>
      <c r="F136" s="1">
        <v>0</v>
      </c>
      <c r="G136" s="1">
        <v>6</v>
      </c>
      <c r="H136" s="4">
        <f t="shared" si="8"/>
        <v>0.008460429556445104</v>
      </c>
      <c r="I136" s="4">
        <v>100000</v>
      </c>
      <c r="J136" s="4">
        <v>10000000</v>
      </c>
      <c r="K136" s="4">
        <f t="shared" si="9"/>
        <v>114746273.04105163</v>
      </c>
      <c r="L136" s="4">
        <f t="shared" si="10"/>
        <v>13562700602.316181</v>
      </c>
      <c r="M136" s="1">
        <v>12</v>
      </c>
      <c r="N136" s="4">
        <f t="shared" si="11"/>
        <v>13522019633.67413</v>
      </c>
      <c r="O136" s="1">
        <v>0</v>
      </c>
      <c r="P136" s="4">
        <v>0.0001744625</v>
      </c>
      <c r="Q136" s="2">
        <v>0.0002762118857142857</v>
      </c>
      <c r="R136" s="2">
        <v>0.0014160703571428573</v>
      </c>
      <c r="S136" s="1">
        <v>0</v>
      </c>
      <c r="T136" s="4">
        <f>Air!O136</f>
        <v>0.00016310054150061904</v>
      </c>
      <c r="U136" s="1">
        <v>25</v>
      </c>
      <c r="V136" s="1">
        <v>34.8</v>
      </c>
      <c r="W136" s="1">
        <v>26.4</v>
      </c>
      <c r="X136" s="1">
        <v>25</v>
      </c>
      <c r="Y136" s="1">
        <v>25</v>
      </c>
    </row>
    <row r="137" spans="1:25" ht="12">
      <c r="A137" s="1">
        <v>137</v>
      </c>
      <c r="B137" s="1">
        <v>0</v>
      </c>
      <c r="C137" s="1">
        <v>0</v>
      </c>
      <c r="D137" s="1">
        <v>0</v>
      </c>
      <c r="E137" s="1">
        <v>100</v>
      </c>
      <c r="F137" s="1">
        <v>0</v>
      </c>
      <c r="G137" s="1">
        <v>6</v>
      </c>
      <c r="H137" s="4">
        <f t="shared" si="8"/>
        <v>0.00832977516410427</v>
      </c>
      <c r="I137" s="4">
        <v>100000</v>
      </c>
      <c r="J137" s="4">
        <v>10000000</v>
      </c>
      <c r="K137" s="4">
        <f t="shared" si="9"/>
        <v>113908709.00425562</v>
      </c>
      <c r="L137" s="4">
        <f t="shared" si="10"/>
        <v>13674883986.680166</v>
      </c>
      <c r="M137" s="1">
        <v>12</v>
      </c>
      <c r="N137" s="4">
        <f t="shared" si="11"/>
        <v>13633959712.865992</v>
      </c>
      <c r="O137" s="1">
        <v>0</v>
      </c>
      <c r="P137" s="4">
        <v>0.00017407500000000002</v>
      </c>
      <c r="Q137" s="2">
        <v>0.00027455333035714287</v>
      </c>
      <c r="R137" s="2">
        <v>0.0013941102678571428</v>
      </c>
      <c r="S137" s="1">
        <v>0</v>
      </c>
      <c r="T137" s="4">
        <f>Air!O137</f>
        <v>0.00016272471927269853</v>
      </c>
      <c r="U137" s="1">
        <v>25</v>
      </c>
      <c r="V137" s="1">
        <v>34.8</v>
      </c>
      <c r="W137" s="1">
        <v>26.4</v>
      </c>
      <c r="X137" s="1">
        <v>25</v>
      </c>
      <c r="Y137" s="1">
        <v>25</v>
      </c>
    </row>
    <row r="138" spans="1:25" ht="12">
      <c r="A138" s="1">
        <v>138</v>
      </c>
      <c r="B138" s="1">
        <v>0</v>
      </c>
      <c r="C138" s="1">
        <v>0</v>
      </c>
      <c r="D138" s="1">
        <v>0</v>
      </c>
      <c r="E138" s="1">
        <v>100</v>
      </c>
      <c r="F138" s="1">
        <v>0</v>
      </c>
      <c r="G138" s="1">
        <v>6</v>
      </c>
      <c r="H138" s="4">
        <f t="shared" si="8"/>
        <v>0.008199103555536436</v>
      </c>
      <c r="I138" s="4">
        <v>100000</v>
      </c>
      <c r="J138" s="4">
        <v>10000000</v>
      </c>
      <c r="K138" s="4">
        <f t="shared" si="9"/>
        <v>113083283.57668856</v>
      </c>
      <c r="L138" s="4">
        <f t="shared" si="10"/>
        <v>13792152131.110626</v>
      </c>
      <c r="M138" s="1">
        <v>12</v>
      </c>
      <c r="N138" s="4">
        <f t="shared" si="11"/>
        <v>13750970849.855572</v>
      </c>
      <c r="O138" s="1">
        <v>0</v>
      </c>
      <c r="P138" s="4">
        <v>0.0001736875</v>
      </c>
      <c r="Q138" s="2">
        <v>0.00027293044285714283</v>
      </c>
      <c r="R138" s="2">
        <v>0.0013721501785714284</v>
      </c>
      <c r="S138" s="1">
        <v>0</v>
      </c>
      <c r="T138" s="4">
        <f>Air!O138</f>
        <v>0.00016234919718552122</v>
      </c>
      <c r="U138" s="1">
        <v>25</v>
      </c>
      <c r="V138" s="1">
        <v>34.8</v>
      </c>
      <c r="W138" s="1">
        <v>26.4</v>
      </c>
      <c r="X138" s="1">
        <v>25</v>
      </c>
      <c r="Y138" s="1">
        <v>25</v>
      </c>
    </row>
    <row r="139" spans="1:25" ht="12">
      <c r="A139" s="1">
        <v>139</v>
      </c>
      <c r="B139" s="1">
        <v>0</v>
      </c>
      <c r="C139" s="1">
        <v>0</v>
      </c>
      <c r="D139" s="1">
        <v>0</v>
      </c>
      <c r="E139" s="1">
        <v>100</v>
      </c>
      <c r="F139" s="1">
        <v>0</v>
      </c>
      <c r="G139" s="1">
        <v>6</v>
      </c>
      <c r="H139" s="4">
        <f t="shared" si="8"/>
        <v>0.008068637381662858</v>
      </c>
      <c r="I139" s="4">
        <v>100000</v>
      </c>
      <c r="J139" s="4">
        <v>10000000</v>
      </c>
      <c r="K139" s="4">
        <f t="shared" si="9"/>
        <v>112269734.77397858</v>
      </c>
      <c r="L139" s="4">
        <f t="shared" si="10"/>
        <v>13914336394.535185</v>
      </c>
      <c r="M139" s="1">
        <v>12</v>
      </c>
      <c r="N139" s="4">
        <f t="shared" si="11"/>
        <v>13872884535.270563</v>
      </c>
      <c r="O139" s="1">
        <v>0</v>
      </c>
      <c r="P139" s="4">
        <v>0.0001733</v>
      </c>
      <c r="Q139" s="2">
        <v>0.0002713610571428571</v>
      </c>
      <c r="R139" s="2">
        <v>0.0013502275</v>
      </c>
      <c r="S139" s="1">
        <v>0</v>
      </c>
      <c r="T139" s="4">
        <f>Air!O139</f>
        <v>0.0001619768185270992</v>
      </c>
      <c r="U139" s="1">
        <v>25</v>
      </c>
      <c r="V139" s="1">
        <v>34.8</v>
      </c>
      <c r="W139" s="1">
        <v>26.4</v>
      </c>
      <c r="X139" s="1">
        <v>25</v>
      </c>
      <c r="Y139" s="1">
        <v>25</v>
      </c>
    </row>
    <row r="140" spans="1:25" ht="12">
      <c r="A140" s="1">
        <v>140</v>
      </c>
      <c r="B140" s="1">
        <v>0</v>
      </c>
      <c r="C140" s="1">
        <v>0</v>
      </c>
      <c r="D140" s="1">
        <v>0</v>
      </c>
      <c r="E140" s="1">
        <v>100</v>
      </c>
      <c r="F140" s="1">
        <v>0</v>
      </c>
      <c r="G140" s="1">
        <v>6</v>
      </c>
      <c r="H140" s="4">
        <f t="shared" si="8"/>
        <v>0.007942162321720736</v>
      </c>
      <c r="I140" s="4">
        <v>100000</v>
      </c>
      <c r="J140" s="4">
        <v>10000000</v>
      </c>
      <c r="K140" s="4">
        <f t="shared" si="9"/>
        <v>111467808.09702158</v>
      </c>
      <c r="L140" s="4">
        <f t="shared" si="10"/>
        <v>14034944588.348724</v>
      </c>
      <c r="M140" s="1">
        <v>12</v>
      </c>
      <c r="N140" s="4">
        <f t="shared" si="11"/>
        <v>13993228943.694393</v>
      </c>
      <c r="O140" s="1">
        <v>0</v>
      </c>
      <c r="P140" s="4">
        <v>0.0001729125</v>
      </c>
      <c r="Q140" s="2">
        <v>0.0002697916714285714</v>
      </c>
      <c r="R140" s="2">
        <v>0.0013289782142857144</v>
      </c>
      <c r="S140" s="1">
        <v>0</v>
      </c>
      <c r="T140" s="4">
        <f>Air!O140</f>
        <v>0.00016160174665103664</v>
      </c>
      <c r="U140" s="1">
        <v>25</v>
      </c>
      <c r="V140" s="1">
        <v>34.8</v>
      </c>
      <c r="W140" s="1">
        <v>26.4</v>
      </c>
      <c r="X140" s="1">
        <v>25</v>
      </c>
      <c r="Y140" s="1">
        <v>25</v>
      </c>
    </row>
    <row r="141" spans="1:25" ht="12">
      <c r="A141" s="1">
        <v>141</v>
      </c>
      <c r="B141" s="1">
        <v>0</v>
      </c>
      <c r="C141" s="1">
        <v>0</v>
      </c>
      <c r="D141" s="1">
        <v>0</v>
      </c>
      <c r="E141" s="1">
        <v>100</v>
      </c>
      <c r="F141" s="1">
        <v>0</v>
      </c>
      <c r="G141" s="1">
        <v>6</v>
      </c>
      <c r="H141" s="4">
        <f t="shared" si="8"/>
        <v>0.00781611655551584</v>
      </c>
      <c r="I141" s="4">
        <v>100000</v>
      </c>
      <c r="J141" s="4">
        <v>10000000</v>
      </c>
      <c r="K141" s="4">
        <f t="shared" si="9"/>
        <v>110677256.26654625</v>
      </c>
      <c r="L141" s="4">
        <f t="shared" si="10"/>
        <v>14160133805.635386</v>
      </c>
      <c r="M141" s="1">
        <v>12</v>
      </c>
      <c r="N141" s="4">
        <f t="shared" si="11"/>
        <v>14118142432.997341</v>
      </c>
      <c r="O141" s="1">
        <v>0</v>
      </c>
      <c r="P141" s="4">
        <v>0.000172525</v>
      </c>
      <c r="Q141" s="2">
        <v>0.00026822228571428576</v>
      </c>
      <c r="R141" s="2">
        <v>0.00130780375</v>
      </c>
      <c r="S141" s="1">
        <v>0</v>
      </c>
      <c r="T141" s="4">
        <f>Air!O141</f>
        <v>0.0001612266747749741</v>
      </c>
      <c r="U141" s="1">
        <v>25</v>
      </c>
      <c r="V141" s="1">
        <v>34.8</v>
      </c>
      <c r="W141" s="1">
        <v>26.4</v>
      </c>
      <c r="X141" s="1">
        <v>25</v>
      </c>
      <c r="Y141" s="1">
        <v>25</v>
      </c>
    </row>
    <row r="142" spans="1:25" ht="12">
      <c r="A142" s="1">
        <v>142</v>
      </c>
      <c r="B142" s="1">
        <v>0</v>
      </c>
      <c r="C142" s="1">
        <v>0</v>
      </c>
      <c r="D142" s="1">
        <v>0</v>
      </c>
      <c r="E142" s="1">
        <v>100</v>
      </c>
      <c r="F142" s="1">
        <v>0</v>
      </c>
      <c r="G142" s="1">
        <v>6</v>
      </c>
      <c r="H142" s="4">
        <f t="shared" si="8"/>
        <v>0.007690054774584287</v>
      </c>
      <c r="I142" s="4">
        <v>100000</v>
      </c>
      <c r="J142" s="4">
        <v>10000000</v>
      </c>
      <c r="K142" s="4">
        <f t="shared" si="9"/>
        <v>109897838.96889451</v>
      </c>
      <c r="L142" s="4">
        <f t="shared" si="10"/>
        <v>14290904576.142687</v>
      </c>
      <c r="M142" s="1">
        <v>12</v>
      </c>
      <c r="N142" s="4">
        <f t="shared" si="11"/>
        <v>14248622666.24809</v>
      </c>
      <c r="O142" s="1">
        <v>0</v>
      </c>
      <c r="P142" s="4">
        <v>0.0001721375</v>
      </c>
      <c r="Q142" s="2">
        <v>0.00026665289999999996</v>
      </c>
      <c r="R142" s="2">
        <v>0.0012866292857142856</v>
      </c>
      <c r="S142" s="1">
        <v>0</v>
      </c>
      <c r="T142" s="4">
        <f>Air!O142</f>
        <v>0.0001608516028989116</v>
      </c>
      <c r="U142" s="1">
        <v>25</v>
      </c>
      <c r="V142" s="1">
        <v>34.8</v>
      </c>
      <c r="W142" s="1">
        <v>26.4</v>
      </c>
      <c r="X142" s="1">
        <v>25</v>
      </c>
      <c r="Y142" s="1">
        <v>25</v>
      </c>
    </row>
    <row r="143" spans="1:25" ht="12">
      <c r="A143" s="1">
        <v>143</v>
      </c>
      <c r="B143" s="1">
        <v>0</v>
      </c>
      <c r="C143" s="1">
        <v>0</v>
      </c>
      <c r="D143" s="1">
        <v>0</v>
      </c>
      <c r="E143" s="1">
        <v>100</v>
      </c>
      <c r="F143" s="1">
        <v>0</v>
      </c>
      <c r="G143" s="1">
        <v>6</v>
      </c>
      <c r="H143" s="4">
        <f t="shared" si="8"/>
        <v>0.007563976976891151</v>
      </c>
      <c r="I143" s="4">
        <v>100000</v>
      </c>
      <c r="J143" s="4">
        <v>10000000</v>
      </c>
      <c r="K143" s="4">
        <f t="shared" si="9"/>
        <v>109129322.61246867</v>
      </c>
      <c r="L143" s="4">
        <f t="shared" si="10"/>
        <v>14427505919.950804</v>
      </c>
      <c r="M143" s="1">
        <v>12</v>
      </c>
      <c r="N143" s="4">
        <f t="shared" si="11"/>
        <v>14384915004.465883</v>
      </c>
      <c r="O143" s="1">
        <v>0</v>
      </c>
      <c r="P143" s="4">
        <v>0.0001717625</v>
      </c>
      <c r="Q143" s="2">
        <v>0.0002650656803571429</v>
      </c>
      <c r="R143" s="2">
        <v>0.0012654548214285713</v>
      </c>
      <c r="S143" s="1">
        <v>0</v>
      </c>
      <c r="T143" s="4">
        <f>Air!O143</f>
        <v>0.00016048788028306073</v>
      </c>
      <c r="U143" s="1">
        <v>25</v>
      </c>
      <c r="V143" s="1">
        <v>34.8</v>
      </c>
      <c r="W143" s="1">
        <v>26.4</v>
      </c>
      <c r="X143" s="1">
        <v>25</v>
      </c>
      <c r="Y143" s="1">
        <v>25</v>
      </c>
    </row>
    <row r="144" spans="1:25" ht="12">
      <c r="A144" s="1">
        <v>144</v>
      </c>
      <c r="B144" s="1">
        <v>0</v>
      </c>
      <c r="C144" s="1">
        <v>0</v>
      </c>
      <c r="D144" s="1">
        <v>0</v>
      </c>
      <c r="E144" s="1">
        <v>100</v>
      </c>
      <c r="F144" s="1">
        <v>0</v>
      </c>
      <c r="G144" s="1">
        <v>6</v>
      </c>
      <c r="H144" s="4">
        <f t="shared" si="8"/>
        <v>0.007440111105366909</v>
      </c>
      <c r="I144" s="4">
        <v>100000</v>
      </c>
      <c r="J144" s="4">
        <v>10000000</v>
      </c>
      <c r="K144" s="4">
        <f t="shared" si="9"/>
        <v>108371480.09432654</v>
      </c>
      <c r="L144" s="4">
        <f t="shared" si="10"/>
        <v>14565841633.218756</v>
      </c>
      <c r="M144" s="1">
        <v>12</v>
      </c>
      <c r="N144" s="4">
        <f t="shared" si="11"/>
        <v>14522938379.899998</v>
      </c>
      <c r="O144" s="1">
        <v>0</v>
      </c>
      <c r="P144" s="4">
        <v>0.0001713875</v>
      </c>
      <c r="Q144" s="2">
        <v>0.00026349629464285715</v>
      </c>
      <c r="R144" s="2">
        <v>0.0012446544642857142</v>
      </c>
      <c r="S144" s="1">
        <v>0</v>
      </c>
      <c r="T144" s="4">
        <f>Air!O144</f>
        <v>0.00016012430773758147</v>
      </c>
      <c r="U144" s="1">
        <v>25</v>
      </c>
      <c r="V144" s="1">
        <v>34.8</v>
      </c>
      <c r="W144" s="1">
        <v>26.4</v>
      </c>
      <c r="X144" s="1">
        <v>25</v>
      </c>
      <c r="Y144" s="1">
        <v>25</v>
      </c>
    </row>
    <row r="145" spans="1:25" ht="12">
      <c r="A145" s="1">
        <v>145</v>
      </c>
      <c r="B145" s="1">
        <v>0</v>
      </c>
      <c r="C145" s="1">
        <v>0</v>
      </c>
      <c r="D145" s="1">
        <v>0</v>
      </c>
      <c r="E145" s="1">
        <v>100</v>
      </c>
      <c r="F145" s="1">
        <v>0</v>
      </c>
      <c r="G145" s="1">
        <v>6</v>
      </c>
      <c r="H145" s="4">
        <f t="shared" si="8"/>
        <v>0.0073177895273004445</v>
      </c>
      <c r="I145" s="4">
        <v>100000</v>
      </c>
      <c r="J145" s="4">
        <v>10000000</v>
      </c>
      <c r="K145" s="4">
        <f t="shared" si="9"/>
        <v>107624090.57643463</v>
      </c>
      <c r="L145" s="4">
        <f t="shared" si="10"/>
        <v>14707185848.25676</v>
      </c>
      <c r="M145" s="1">
        <v>12</v>
      </c>
      <c r="N145" s="4">
        <f t="shared" si="11"/>
        <v>14663963134.696314</v>
      </c>
      <c r="O145" s="1">
        <v>0</v>
      </c>
      <c r="P145" s="4">
        <v>0.0001710125</v>
      </c>
      <c r="Q145" s="2">
        <v>0.0002619982446428572</v>
      </c>
      <c r="R145" s="2">
        <v>0.001224115982142857</v>
      </c>
      <c r="S145" s="1">
        <v>0</v>
      </c>
      <c r="T145" s="4">
        <f>Air!O145</f>
        <v>0.00015976133547358854</v>
      </c>
      <c r="U145" s="1">
        <v>25</v>
      </c>
      <c r="V145" s="1">
        <v>34.8</v>
      </c>
      <c r="W145" s="1">
        <v>26.4</v>
      </c>
      <c r="X145" s="1">
        <v>25</v>
      </c>
      <c r="Y145" s="1">
        <v>25</v>
      </c>
    </row>
    <row r="146" spans="1:25" ht="12">
      <c r="A146" s="1">
        <v>146</v>
      </c>
      <c r="B146" s="1">
        <v>0</v>
      </c>
      <c r="C146" s="1">
        <v>0</v>
      </c>
      <c r="D146" s="1">
        <v>0</v>
      </c>
      <c r="E146" s="1">
        <v>100</v>
      </c>
      <c r="F146" s="1">
        <v>0</v>
      </c>
      <c r="G146" s="1">
        <v>6</v>
      </c>
      <c r="H146" s="4">
        <f t="shared" si="8"/>
        <v>0.007195675723646322</v>
      </c>
      <c r="I146" s="4">
        <v>100000</v>
      </c>
      <c r="J146" s="4">
        <v>10000000</v>
      </c>
      <c r="K146" s="4">
        <f t="shared" si="9"/>
        <v>106886939.27111658</v>
      </c>
      <c r="L146" s="4">
        <f t="shared" si="10"/>
        <v>14854329652.441998</v>
      </c>
      <c r="M146" s="1">
        <v>12</v>
      </c>
      <c r="N146" s="4">
        <f t="shared" si="11"/>
        <v>14810775037.599363</v>
      </c>
      <c r="O146" s="1">
        <v>0</v>
      </c>
      <c r="P146" s="4">
        <v>0.00017062500000000001</v>
      </c>
      <c r="Q146" s="2">
        <v>0.00026048236071428573</v>
      </c>
      <c r="R146" s="2">
        <v>0.0012036149107142857</v>
      </c>
      <c r="S146" s="1">
        <v>0</v>
      </c>
      <c r="T146" s="4">
        <f>Air!O146</f>
        <v>0.00015938940702628127</v>
      </c>
      <c r="U146" s="1">
        <v>25</v>
      </c>
      <c r="V146" s="1">
        <v>34.8</v>
      </c>
      <c r="W146" s="1">
        <v>26.4</v>
      </c>
      <c r="X146" s="1">
        <v>25</v>
      </c>
      <c r="Y146" s="1">
        <v>25</v>
      </c>
    </row>
    <row r="147" spans="1:25" ht="12">
      <c r="A147" s="1">
        <v>147</v>
      </c>
      <c r="B147" s="1">
        <v>0</v>
      </c>
      <c r="C147" s="1">
        <v>0</v>
      </c>
      <c r="D147" s="1">
        <v>0</v>
      </c>
      <c r="E147" s="1">
        <v>100</v>
      </c>
      <c r="F147" s="1">
        <v>0</v>
      </c>
      <c r="G147" s="1">
        <v>6</v>
      </c>
      <c r="H147" s="4">
        <f t="shared" si="8"/>
        <v>0.00707332402173344</v>
      </c>
      <c r="I147" s="4">
        <v>100000</v>
      </c>
      <c r="J147" s="4">
        <v>10000000</v>
      </c>
      <c r="K147" s="4">
        <f t="shared" si="9"/>
        <v>106159817.23525865</v>
      </c>
      <c r="L147" s="4">
        <f t="shared" si="10"/>
        <v>15008476482.778511</v>
      </c>
      <c r="M147" s="1">
        <v>12</v>
      </c>
      <c r="N147" s="4">
        <f t="shared" si="11"/>
        <v>14964568742.211294</v>
      </c>
      <c r="O147" s="1">
        <v>0</v>
      </c>
      <c r="P147" s="4">
        <v>0.00017025</v>
      </c>
      <c r="Q147" s="2">
        <v>0.0002589843107142857</v>
      </c>
      <c r="R147" s="2">
        <v>0.0011830764285714285</v>
      </c>
      <c r="S147" s="1">
        <v>0</v>
      </c>
      <c r="T147" s="4">
        <f>Air!O147</f>
        <v>0.0001590264347622884</v>
      </c>
      <c r="U147" s="1">
        <v>25</v>
      </c>
      <c r="V147" s="1">
        <v>34.8</v>
      </c>
      <c r="W147" s="1">
        <v>26.4</v>
      </c>
      <c r="X147" s="1">
        <v>25</v>
      </c>
      <c r="Y147" s="1">
        <v>25</v>
      </c>
    </row>
    <row r="148" spans="1:25" ht="12">
      <c r="A148" s="1">
        <v>148</v>
      </c>
      <c r="B148" s="1">
        <v>0</v>
      </c>
      <c r="C148" s="1">
        <v>0</v>
      </c>
      <c r="D148" s="1">
        <v>0</v>
      </c>
      <c r="E148" s="1">
        <v>100</v>
      </c>
      <c r="F148" s="1">
        <v>0</v>
      </c>
      <c r="G148" s="1">
        <v>6</v>
      </c>
      <c r="H148" s="4">
        <f t="shared" si="8"/>
        <v>0.006951848857157938</v>
      </c>
      <c r="I148" s="4">
        <v>100000</v>
      </c>
      <c r="J148" s="4">
        <v>10000000</v>
      </c>
      <c r="K148" s="4">
        <f t="shared" si="9"/>
        <v>105442521.17285825</v>
      </c>
      <c r="L148" s="4">
        <f t="shared" si="10"/>
        <v>15167550868.75772</v>
      </c>
      <c r="M148" s="1">
        <v>12</v>
      </c>
      <c r="N148" s="4">
        <f t="shared" si="11"/>
        <v>15123277677.626408</v>
      </c>
      <c r="O148" s="1">
        <v>0</v>
      </c>
      <c r="P148" s="4">
        <v>0.000169875</v>
      </c>
      <c r="Q148" s="2">
        <v>0.0002574684267857143</v>
      </c>
      <c r="R148" s="2">
        <v>0.0011626875892857141</v>
      </c>
      <c r="S148" s="1">
        <v>0</v>
      </c>
      <c r="T148" s="4">
        <f>Air!O148</f>
        <v>0.00015866331242792389</v>
      </c>
      <c r="U148" s="1">
        <v>25</v>
      </c>
      <c r="V148" s="1">
        <v>34.8</v>
      </c>
      <c r="W148" s="1">
        <v>26.4</v>
      </c>
      <c r="X148" s="1">
        <v>25</v>
      </c>
      <c r="Y148" s="1">
        <v>25</v>
      </c>
    </row>
    <row r="149" spans="1:25" ht="12">
      <c r="A149" s="1">
        <v>149</v>
      </c>
      <c r="B149" s="1">
        <v>0</v>
      </c>
      <c r="C149" s="1">
        <v>0</v>
      </c>
      <c r="D149" s="1">
        <v>0</v>
      </c>
      <c r="E149" s="1">
        <v>100</v>
      </c>
      <c r="F149" s="1">
        <v>0</v>
      </c>
      <c r="G149" s="1">
        <v>6</v>
      </c>
      <c r="H149" s="4">
        <f t="shared" si="8"/>
        <v>0.006841505324402974</v>
      </c>
      <c r="I149" s="4">
        <v>100000</v>
      </c>
      <c r="J149" s="4">
        <v>10000000</v>
      </c>
      <c r="K149" s="4">
        <f t="shared" si="9"/>
        <v>104734853.24552363</v>
      </c>
      <c r="L149" s="4">
        <f t="shared" si="10"/>
        <v>15308743950.245094</v>
      </c>
      <c r="M149" s="1">
        <v>12</v>
      </c>
      <c r="N149" s="4">
        <f t="shared" si="11"/>
        <v>15264158961.099974</v>
      </c>
      <c r="O149" s="1">
        <v>0</v>
      </c>
      <c r="P149" s="4">
        <v>0.0001695</v>
      </c>
      <c r="Q149" s="2">
        <v>0.0002559703767857143</v>
      </c>
      <c r="R149" s="2">
        <v>0.0011441692857142858</v>
      </c>
      <c r="S149" s="1">
        <v>0</v>
      </c>
      <c r="T149" s="4">
        <f>Air!O149</f>
        <v>0.00015830303338157148</v>
      </c>
      <c r="U149" s="1">
        <v>25</v>
      </c>
      <c r="V149" s="1">
        <v>34.8</v>
      </c>
      <c r="W149" s="1">
        <v>26.4</v>
      </c>
      <c r="X149" s="1">
        <v>25</v>
      </c>
      <c r="Y149" s="1">
        <v>25</v>
      </c>
    </row>
    <row r="150" spans="1:25" ht="12">
      <c r="A150" s="1">
        <v>150</v>
      </c>
      <c r="B150" s="1">
        <v>0</v>
      </c>
      <c r="C150" s="1">
        <v>0</v>
      </c>
      <c r="D150" s="1">
        <v>0</v>
      </c>
      <c r="E150" s="1">
        <v>100</v>
      </c>
      <c r="F150" s="1">
        <v>0</v>
      </c>
      <c r="G150" s="1">
        <v>6</v>
      </c>
      <c r="H150" s="4">
        <f t="shared" si="8"/>
        <v>0.006730926577308449</v>
      </c>
      <c r="I150" s="4">
        <v>100000</v>
      </c>
      <c r="J150" s="4">
        <v>10000000</v>
      </c>
      <c r="K150" s="4">
        <f t="shared" si="9"/>
        <v>104036620.89055347</v>
      </c>
      <c r="L150" s="4">
        <f t="shared" si="10"/>
        <v>15456508059.57171</v>
      </c>
      <c r="M150" s="1">
        <v>12</v>
      </c>
      <c r="N150" s="4">
        <f t="shared" si="11"/>
        <v>15411594057.333822</v>
      </c>
      <c r="O150" s="1">
        <v>0</v>
      </c>
      <c r="P150" s="4">
        <v>0.000169125</v>
      </c>
      <c r="Q150" s="2">
        <v>0.0002544544928571429</v>
      </c>
      <c r="R150" s="2">
        <v>0.0011256135714285713</v>
      </c>
      <c r="S150" s="1">
        <v>0</v>
      </c>
      <c r="T150" s="4">
        <f>Air!O150</f>
        <v>0.00015794260426484744</v>
      </c>
      <c r="U150" s="1">
        <v>25</v>
      </c>
      <c r="V150" s="1">
        <v>34.8</v>
      </c>
      <c r="W150" s="1">
        <v>26.4</v>
      </c>
      <c r="X150" s="1">
        <v>25</v>
      </c>
      <c r="Y150" s="1">
        <v>25</v>
      </c>
    </row>
    <row r="151" spans="1:25" ht="12">
      <c r="A151" s="1">
        <v>151</v>
      </c>
      <c r="B151" s="1">
        <v>0</v>
      </c>
      <c r="C151" s="1">
        <v>0</v>
      </c>
      <c r="D151" s="1">
        <v>0</v>
      </c>
      <c r="E151" s="1">
        <v>100</v>
      </c>
      <c r="F151" s="1">
        <v>0</v>
      </c>
      <c r="G151" s="1">
        <v>6</v>
      </c>
      <c r="H151" s="4">
        <f t="shared" si="8"/>
        <v>0.006620335518322751</v>
      </c>
      <c r="I151" s="4">
        <v>100000</v>
      </c>
      <c r="J151" s="4">
        <v>10000000</v>
      </c>
      <c r="K151" s="4">
        <f t="shared" si="9"/>
        <v>103347636.64624517</v>
      </c>
      <c r="L151" s="4">
        <f t="shared" si="10"/>
        <v>15610634288.88391</v>
      </c>
      <c r="M151" s="1">
        <v>12</v>
      </c>
      <c r="N151" s="4">
        <f t="shared" si="11"/>
        <v>15565368498.478354</v>
      </c>
      <c r="O151" s="1">
        <v>0</v>
      </c>
      <c r="P151" s="4">
        <v>0.000168775</v>
      </c>
      <c r="Q151" s="2">
        <v>0.0002530277785714286</v>
      </c>
      <c r="R151" s="2">
        <v>0.0011070578571428572</v>
      </c>
      <c r="S151" s="1">
        <v>0</v>
      </c>
      <c r="T151" s="4">
        <f>Air!O151</f>
        <v>0.00015760323094350746</v>
      </c>
      <c r="U151" s="1">
        <v>25</v>
      </c>
      <c r="V151" s="1">
        <v>34.8</v>
      </c>
      <c r="W151" s="1">
        <v>26.4</v>
      </c>
      <c r="X151" s="1">
        <v>25</v>
      </c>
      <c r="Y151" s="1">
        <v>25</v>
      </c>
    </row>
    <row r="152" spans="1:25" ht="12">
      <c r="A152" s="1">
        <v>152</v>
      </c>
      <c r="B152" s="1">
        <v>0</v>
      </c>
      <c r="C152" s="1">
        <v>0</v>
      </c>
      <c r="D152" s="1">
        <v>0</v>
      </c>
      <c r="E152" s="1">
        <v>100</v>
      </c>
      <c r="F152" s="1">
        <v>0</v>
      </c>
      <c r="G152" s="1">
        <v>6</v>
      </c>
      <c r="H152" s="4">
        <f t="shared" si="8"/>
        <v>0.0065099551491334395</v>
      </c>
      <c r="I152" s="4">
        <v>100000</v>
      </c>
      <c r="J152" s="4">
        <v>10000000</v>
      </c>
      <c r="K152" s="4">
        <f t="shared" si="9"/>
        <v>102667717.98409882</v>
      </c>
      <c r="L152" s="4">
        <f t="shared" si="10"/>
        <v>15770879465.70035</v>
      </c>
      <c r="M152" s="1">
        <v>12</v>
      </c>
      <c r="N152" s="4">
        <f t="shared" si="11"/>
        <v>15725245598.15782</v>
      </c>
      <c r="O152" s="1">
        <v>0</v>
      </c>
      <c r="P152" s="4">
        <v>0.00016842500000000001</v>
      </c>
      <c r="Q152" s="2">
        <v>0.00025190424107142856</v>
      </c>
      <c r="R152" s="2">
        <v>0.0010885395535714284</v>
      </c>
      <c r="S152" s="1">
        <v>0</v>
      </c>
      <c r="T152" s="4">
        <f>Air!O152</f>
        <v>0.00015726640881848453</v>
      </c>
      <c r="U152" s="1">
        <v>25</v>
      </c>
      <c r="V152" s="1">
        <v>34.8</v>
      </c>
      <c r="W152" s="1">
        <v>26.4</v>
      </c>
      <c r="X152" s="1">
        <v>25</v>
      </c>
      <c r="Y152" s="1">
        <v>25</v>
      </c>
    </row>
    <row r="153" spans="1:25" ht="12">
      <c r="A153" s="1">
        <v>153</v>
      </c>
      <c r="B153" s="1">
        <v>0</v>
      </c>
      <c r="C153" s="1">
        <v>0</v>
      </c>
      <c r="D153" s="1">
        <v>0</v>
      </c>
      <c r="E153" s="1">
        <v>100</v>
      </c>
      <c r="F153" s="1">
        <v>0</v>
      </c>
      <c r="G153" s="1">
        <v>6</v>
      </c>
      <c r="H153" s="4">
        <f t="shared" si="8"/>
        <v>0.006415397363426112</v>
      </c>
      <c r="I153" s="4">
        <v>100000</v>
      </c>
      <c r="J153" s="4">
        <v>10000000</v>
      </c>
      <c r="K153" s="4">
        <f t="shared" si="9"/>
        <v>101996687.14760144</v>
      </c>
      <c r="L153" s="4">
        <f t="shared" si="10"/>
        <v>15898732591.231201</v>
      </c>
      <c r="M153" s="1">
        <v>12</v>
      </c>
      <c r="N153" s="4">
        <f t="shared" si="11"/>
        <v>15852826139.58592</v>
      </c>
      <c r="O153" s="1">
        <v>0</v>
      </c>
      <c r="P153" s="4">
        <v>0.00016807499999999998</v>
      </c>
      <c r="Q153" s="2">
        <v>0.00025078070357142853</v>
      </c>
      <c r="R153" s="2">
        <v>0.0010726774107142857</v>
      </c>
      <c r="S153" s="1">
        <v>0</v>
      </c>
      <c r="T153" s="4">
        <f>Air!O153</f>
        <v>0.00015692958669346162</v>
      </c>
      <c r="U153" s="1">
        <v>25</v>
      </c>
      <c r="V153" s="1">
        <v>34.8</v>
      </c>
      <c r="W153" s="1">
        <v>26.4</v>
      </c>
      <c r="X153" s="1">
        <v>25</v>
      </c>
      <c r="Y153" s="1">
        <v>25</v>
      </c>
    </row>
    <row r="154" spans="1:25" ht="12">
      <c r="A154" s="1">
        <v>154</v>
      </c>
      <c r="B154" s="1">
        <v>0</v>
      </c>
      <c r="C154" s="1">
        <v>0</v>
      </c>
      <c r="D154" s="1">
        <v>0</v>
      </c>
      <c r="E154" s="1">
        <v>100</v>
      </c>
      <c r="F154" s="1">
        <v>0</v>
      </c>
      <c r="G154" s="1">
        <v>6</v>
      </c>
      <c r="H154" s="4">
        <f t="shared" si="8"/>
        <v>0.006340235345677625</v>
      </c>
      <c r="I154" s="4">
        <v>100000</v>
      </c>
      <c r="J154" s="4">
        <v>10000000</v>
      </c>
      <c r="K154" s="4">
        <f t="shared" si="9"/>
        <v>101334370.99729234</v>
      </c>
      <c r="L154" s="4">
        <f t="shared" si="10"/>
        <v>15982745982.193825</v>
      </c>
      <c r="M154" s="1">
        <v>12</v>
      </c>
      <c r="N154" s="4">
        <f t="shared" si="11"/>
        <v>15936694799.935478</v>
      </c>
      <c r="O154" s="1">
        <v>0</v>
      </c>
      <c r="P154" s="4">
        <v>0.000167725</v>
      </c>
      <c r="Q154" s="2">
        <v>0.00024967500000000004</v>
      </c>
      <c r="R154" s="2">
        <v>0.00106007</v>
      </c>
      <c r="S154" s="1">
        <v>0</v>
      </c>
      <c r="T154" s="4">
        <f>Air!O154</f>
        <v>0.00015659291463881027</v>
      </c>
      <c r="U154" s="1">
        <v>25</v>
      </c>
      <c r="V154" s="1">
        <v>34.8</v>
      </c>
      <c r="W154" s="1">
        <v>26.4</v>
      </c>
      <c r="X154" s="1">
        <v>25</v>
      </c>
      <c r="Y154" s="1">
        <v>25</v>
      </c>
    </row>
    <row r="155" spans="1:25" ht="12">
      <c r="A155" s="1">
        <v>155</v>
      </c>
      <c r="B155" s="1">
        <v>0</v>
      </c>
      <c r="C155" s="1">
        <v>0</v>
      </c>
      <c r="D155" s="1">
        <v>0</v>
      </c>
      <c r="E155" s="1">
        <v>100</v>
      </c>
      <c r="F155" s="1">
        <v>0</v>
      </c>
      <c r="G155" s="1">
        <v>6</v>
      </c>
      <c r="H155" s="4">
        <f t="shared" si="8"/>
        <v>0.006265067642123645</v>
      </c>
      <c r="I155" s="4">
        <v>100000</v>
      </c>
      <c r="J155" s="4">
        <v>10000000</v>
      </c>
      <c r="K155" s="4">
        <f t="shared" si="9"/>
        <v>100680600.86182594</v>
      </c>
      <c r="L155" s="4">
        <f t="shared" si="10"/>
        <v>16070153845.569437</v>
      </c>
      <c r="M155" s="1">
        <v>12</v>
      </c>
      <c r="N155" s="4">
        <f t="shared" si="11"/>
        <v>16023946336.046228</v>
      </c>
      <c r="O155" s="1">
        <v>0</v>
      </c>
      <c r="P155" s="4">
        <v>0.0001673875</v>
      </c>
      <c r="Q155" s="2">
        <v>0.0002485514625</v>
      </c>
      <c r="R155" s="2">
        <v>0.0010474625892857143</v>
      </c>
      <c r="S155" s="1">
        <v>0</v>
      </c>
      <c r="T155" s="4">
        <f>Air!O155</f>
        <v>0.00015626489862673016</v>
      </c>
      <c r="U155" s="1">
        <v>25</v>
      </c>
      <c r="V155" s="1">
        <v>34.8</v>
      </c>
      <c r="W155" s="1">
        <v>26.4</v>
      </c>
      <c r="X155" s="1">
        <v>25</v>
      </c>
      <c r="Y155" s="1">
        <v>25</v>
      </c>
    </row>
    <row r="156" spans="1:25" ht="12">
      <c r="A156" s="1">
        <v>156</v>
      </c>
      <c r="B156" s="1">
        <v>0</v>
      </c>
      <c r="C156" s="1">
        <v>0</v>
      </c>
      <c r="D156" s="1">
        <v>0</v>
      </c>
      <c r="E156" s="1">
        <v>100</v>
      </c>
      <c r="F156" s="1">
        <v>0</v>
      </c>
      <c r="G156" s="1">
        <v>6</v>
      </c>
      <c r="H156" s="4">
        <f t="shared" si="8"/>
        <v>0.00618989425233385</v>
      </c>
      <c r="I156" s="4">
        <v>100000</v>
      </c>
      <c r="J156" s="4">
        <v>10000000</v>
      </c>
      <c r="K156" s="4">
        <f t="shared" si="9"/>
        <v>100035212.39476296</v>
      </c>
      <c r="L156" s="4">
        <f t="shared" si="10"/>
        <v>16161053536.099667</v>
      </c>
      <c r="M156" s="1">
        <v>12</v>
      </c>
      <c r="N156" s="4">
        <f t="shared" si="11"/>
        <v>16114683630.977005</v>
      </c>
      <c r="O156" s="1">
        <v>0</v>
      </c>
      <c r="P156" s="4">
        <v>0.0001670375</v>
      </c>
      <c r="Q156" s="2">
        <v>0.000247427925</v>
      </c>
      <c r="R156" s="2">
        <v>0.0010348551785714286</v>
      </c>
      <c r="S156" s="1">
        <v>0</v>
      </c>
      <c r="T156" s="4">
        <f>Air!O156</f>
        <v>0.00015592807650170726</v>
      </c>
      <c r="U156" s="1">
        <v>25</v>
      </c>
      <c r="V156" s="1">
        <v>34.8</v>
      </c>
      <c r="W156" s="1">
        <v>26.4</v>
      </c>
      <c r="X156" s="1">
        <v>25</v>
      </c>
      <c r="Y156" s="1">
        <v>25</v>
      </c>
    </row>
    <row r="157" spans="1:25" ht="12">
      <c r="A157" s="1">
        <v>157</v>
      </c>
      <c r="B157" s="1">
        <v>0</v>
      </c>
      <c r="C157" s="1">
        <v>0</v>
      </c>
      <c r="D157" s="1">
        <v>0</v>
      </c>
      <c r="E157" s="1">
        <v>100</v>
      </c>
      <c r="F157" s="1">
        <v>0</v>
      </c>
      <c r="G157" s="1">
        <v>6</v>
      </c>
      <c r="H157" s="4">
        <f t="shared" si="8"/>
        <v>0.006114715175878249</v>
      </c>
      <c r="I157" s="4">
        <v>100000</v>
      </c>
      <c r="J157" s="4">
        <v>10000000</v>
      </c>
      <c r="K157" s="4">
        <f t="shared" si="9"/>
        <v>99398045.43683453</v>
      </c>
      <c r="L157" s="4">
        <f t="shared" si="10"/>
        <v>16255547900.079926</v>
      </c>
      <c r="M157" s="1">
        <v>12</v>
      </c>
      <c r="N157" s="4">
        <f t="shared" si="11"/>
        <v>16209004849.833517</v>
      </c>
      <c r="O157" s="1">
        <v>0</v>
      </c>
      <c r="P157" s="4">
        <v>0.0001666875</v>
      </c>
      <c r="Q157" s="2">
        <v>0.00024630438750000006</v>
      </c>
      <c r="R157" s="2">
        <v>0.0010222477678571427</v>
      </c>
      <c r="S157" s="1">
        <v>0</v>
      </c>
      <c r="T157" s="4">
        <f>Air!O157</f>
        <v>0.00015559933402960568</v>
      </c>
      <c r="U157" s="1">
        <v>25</v>
      </c>
      <c r="V157" s="1">
        <v>34.8</v>
      </c>
      <c r="W157" s="1">
        <v>26.4</v>
      </c>
      <c r="X157" s="1">
        <v>25</v>
      </c>
      <c r="Y157" s="1">
        <v>25</v>
      </c>
    </row>
    <row r="158" spans="1:25" ht="12">
      <c r="A158" s="1">
        <v>158</v>
      </c>
      <c r="B158" s="1">
        <v>0</v>
      </c>
      <c r="C158" s="1">
        <v>0</v>
      </c>
      <c r="D158" s="1">
        <v>0</v>
      </c>
      <c r="E158" s="1">
        <v>100</v>
      </c>
      <c r="F158" s="1">
        <v>0</v>
      </c>
      <c r="G158" s="1">
        <v>6</v>
      </c>
      <c r="H158" s="4">
        <f t="shared" si="8"/>
        <v>0.00605135509921173</v>
      </c>
      <c r="I158" s="4">
        <v>100000</v>
      </c>
      <c r="J158" s="4">
        <v>10000000</v>
      </c>
      <c r="K158" s="4">
        <f t="shared" si="9"/>
        <v>98768943.88343684</v>
      </c>
      <c r="L158" s="4">
        <f t="shared" si="10"/>
        <v>16321789461.058535</v>
      </c>
      <c r="M158" s="1">
        <v>12</v>
      </c>
      <c r="N158" s="4">
        <f t="shared" si="11"/>
        <v>16275155040.918442</v>
      </c>
      <c r="O158" s="1">
        <v>0</v>
      </c>
      <c r="P158" s="4">
        <v>0.0001663375</v>
      </c>
      <c r="Q158" s="2">
        <v>0.00024523435178571426</v>
      </c>
      <c r="R158" s="2">
        <v>0.0010116231249999998</v>
      </c>
      <c r="S158" s="1">
        <v>0</v>
      </c>
      <c r="T158" s="4">
        <f>Air!O158</f>
        <v>0.00015527104176861893</v>
      </c>
      <c r="U158" s="1">
        <v>25</v>
      </c>
      <c r="V158" s="1">
        <v>34.8</v>
      </c>
      <c r="W158" s="1">
        <v>26.4</v>
      </c>
      <c r="X158" s="1">
        <v>25</v>
      </c>
      <c r="Y158" s="1">
        <v>25</v>
      </c>
    </row>
    <row r="159" spans="1:25" ht="12">
      <c r="A159" s="1">
        <v>159</v>
      </c>
      <c r="B159" s="1">
        <v>0</v>
      </c>
      <c r="C159" s="1">
        <v>0</v>
      </c>
      <c r="D159" s="1">
        <v>0</v>
      </c>
      <c r="E159" s="1">
        <v>100</v>
      </c>
      <c r="F159" s="1">
        <v>0</v>
      </c>
      <c r="G159" s="1">
        <v>6</v>
      </c>
      <c r="H159" s="4">
        <f t="shared" si="8"/>
        <v>0.0059928996155306224</v>
      </c>
      <c r="I159" s="4">
        <v>100000</v>
      </c>
      <c r="J159" s="4">
        <v>10000000</v>
      </c>
      <c r="K159" s="4">
        <f t="shared" si="9"/>
        <v>98147755.55712593</v>
      </c>
      <c r="L159" s="4">
        <f t="shared" si="10"/>
        <v>16377340161.476364</v>
      </c>
      <c r="M159" s="1">
        <v>12</v>
      </c>
      <c r="N159" s="4">
        <f t="shared" si="11"/>
        <v>16330642347.877928</v>
      </c>
      <c r="O159" s="1">
        <v>0</v>
      </c>
      <c r="P159" s="4">
        <v>0.000166</v>
      </c>
      <c r="Q159" s="2">
        <v>0.00024437832321428575</v>
      </c>
      <c r="R159" s="2">
        <v>0.0010018215178571428</v>
      </c>
      <c r="S159" s="1">
        <v>0</v>
      </c>
      <c r="T159" s="4">
        <f>Air!O159</f>
        <v>0.00015495335646503405</v>
      </c>
      <c r="U159" s="1">
        <v>25</v>
      </c>
      <c r="V159" s="1">
        <v>34.8</v>
      </c>
      <c r="W159" s="1">
        <v>26.4</v>
      </c>
      <c r="X159" s="1">
        <v>25</v>
      </c>
      <c r="Y159" s="1">
        <v>25</v>
      </c>
    </row>
    <row r="160" spans="1:25" ht="12">
      <c r="A160" s="1">
        <v>160</v>
      </c>
      <c r="B160" s="1">
        <v>0</v>
      </c>
      <c r="C160" s="1">
        <v>0</v>
      </c>
      <c r="D160" s="1">
        <v>0</v>
      </c>
      <c r="E160" s="1">
        <v>100</v>
      </c>
      <c r="F160" s="1">
        <v>0</v>
      </c>
      <c r="G160" s="1">
        <v>6</v>
      </c>
      <c r="H160" s="4">
        <f t="shared" si="8"/>
        <v>0.005934440694002174</v>
      </c>
      <c r="I160" s="4">
        <v>100000</v>
      </c>
      <c r="J160" s="4">
        <v>10000000</v>
      </c>
      <c r="K160" s="4">
        <f t="shared" si="9"/>
        <v>97534332.08489388</v>
      </c>
      <c r="L160" s="4">
        <f t="shared" si="10"/>
        <v>16435303192.678286</v>
      </c>
      <c r="M160" s="1">
        <v>12</v>
      </c>
      <c r="N160" s="4">
        <f t="shared" si="11"/>
        <v>16388532807.480892</v>
      </c>
      <c r="O160" s="1">
        <v>0</v>
      </c>
      <c r="P160" s="4">
        <v>0.000165675</v>
      </c>
      <c r="Q160" s="2">
        <v>0.00024352229464285715</v>
      </c>
      <c r="R160" s="2">
        <v>0.0009920199107142857</v>
      </c>
      <c r="S160" s="1">
        <v>0</v>
      </c>
      <c r="T160" s="4">
        <f>Air!O160</f>
        <v>0.000154644477274392</v>
      </c>
      <c r="U160" s="1">
        <v>25</v>
      </c>
      <c r="V160" s="1">
        <v>34.8</v>
      </c>
      <c r="W160" s="1">
        <v>26.4</v>
      </c>
      <c r="X160" s="1">
        <v>25</v>
      </c>
      <c r="Y160" s="1">
        <v>25</v>
      </c>
    </row>
    <row r="161" spans="1:25" ht="12">
      <c r="A161" s="1">
        <v>161</v>
      </c>
      <c r="B161" s="1">
        <v>0</v>
      </c>
      <c r="C161" s="1">
        <v>0</v>
      </c>
      <c r="D161" s="1">
        <v>0</v>
      </c>
      <c r="E161" s="1">
        <v>100</v>
      </c>
      <c r="F161" s="1">
        <v>0</v>
      </c>
      <c r="G161" s="1">
        <v>6</v>
      </c>
      <c r="H161" s="4">
        <f t="shared" si="8"/>
        <v>0.0058759783344244365</v>
      </c>
      <c r="I161" s="4">
        <v>100000</v>
      </c>
      <c r="J161" s="4">
        <v>10000000</v>
      </c>
      <c r="K161" s="4">
        <f t="shared" si="9"/>
        <v>96928528.78001876</v>
      </c>
      <c r="L161" s="4">
        <f t="shared" si="10"/>
        <v>16495726032.916542</v>
      </c>
      <c r="M161" s="1">
        <v>12</v>
      </c>
      <c r="N161" s="4">
        <f t="shared" si="11"/>
        <v>16448874304.181011</v>
      </c>
      <c r="O161" s="1">
        <v>0</v>
      </c>
      <c r="P161" s="4">
        <v>0.0001653625</v>
      </c>
      <c r="Q161" s="2">
        <v>0.00024266626607142859</v>
      </c>
      <c r="R161" s="2">
        <v>0.0009822183035714286</v>
      </c>
      <c r="S161" s="1">
        <v>0</v>
      </c>
      <c r="T161" s="4">
        <f>Air!O161</f>
        <v>0.00015434171097905228</v>
      </c>
      <c r="U161" s="1">
        <v>25</v>
      </c>
      <c r="V161" s="1">
        <v>34.8</v>
      </c>
      <c r="W161" s="1">
        <v>26.4</v>
      </c>
      <c r="X161" s="1">
        <v>25</v>
      </c>
      <c r="Y161" s="1">
        <v>25</v>
      </c>
    </row>
    <row r="162" spans="1:25" ht="12">
      <c r="A162" s="1">
        <v>162</v>
      </c>
      <c r="B162" s="1">
        <v>0</v>
      </c>
      <c r="C162" s="1">
        <v>0</v>
      </c>
      <c r="D162" s="1">
        <v>0</v>
      </c>
      <c r="E162" s="1">
        <v>100</v>
      </c>
      <c r="F162" s="1">
        <v>0</v>
      </c>
      <c r="G162" s="1">
        <v>6</v>
      </c>
      <c r="H162" s="4">
        <f t="shared" si="8"/>
        <v>0.005817512536595126</v>
      </c>
      <c r="I162" s="4">
        <v>100000</v>
      </c>
      <c r="J162" s="4">
        <v>10000000</v>
      </c>
      <c r="K162" s="4">
        <f t="shared" si="9"/>
        <v>96330204.52829026</v>
      </c>
      <c r="L162" s="4">
        <f t="shared" si="10"/>
        <v>16558658691.7216</v>
      </c>
      <c r="M162" s="1">
        <v>12</v>
      </c>
      <c r="N162" s="4">
        <f t="shared" si="11"/>
        <v>16511718635.374506</v>
      </c>
      <c r="O162" s="1">
        <v>0</v>
      </c>
      <c r="P162" s="4">
        <v>0.00016505</v>
      </c>
      <c r="Q162" s="2">
        <v>0.0002418102375</v>
      </c>
      <c r="R162" s="2">
        <v>0.0009724166964285714</v>
      </c>
      <c r="S162" s="1">
        <v>0</v>
      </c>
      <c r="T162" s="4">
        <f>Air!O162</f>
        <v>0.00015404163790135308</v>
      </c>
      <c r="U162" s="1">
        <v>25</v>
      </c>
      <c r="V162" s="1">
        <v>34.8</v>
      </c>
      <c r="W162" s="1">
        <v>26.4</v>
      </c>
      <c r="X162" s="1">
        <v>25</v>
      </c>
      <c r="Y162" s="1">
        <v>25</v>
      </c>
    </row>
    <row r="163" spans="1:25" ht="12">
      <c r="A163" s="1">
        <v>163</v>
      </c>
      <c r="B163" s="1">
        <v>0</v>
      </c>
      <c r="C163" s="1">
        <v>0</v>
      </c>
      <c r="D163" s="1">
        <v>0</v>
      </c>
      <c r="E163" s="1">
        <v>100</v>
      </c>
      <c r="F163" s="1">
        <v>0</v>
      </c>
      <c r="G163" s="1">
        <v>6</v>
      </c>
      <c r="H163" s="4">
        <f t="shared" si="8"/>
        <v>0.005765292085088025</v>
      </c>
      <c r="I163" s="4">
        <v>100000</v>
      </c>
      <c r="J163" s="4">
        <v>10000000</v>
      </c>
      <c r="K163" s="4">
        <f t="shared" si="9"/>
        <v>95739221.67842345</v>
      </c>
      <c r="L163" s="4">
        <f t="shared" si="10"/>
        <v>16606135520.185305</v>
      </c>
      <c r="M163" s="1">
        <v>12</v>
      </c>
      <c r="N163" s="4">
        <f t="shared" si="11"/>
        <v>16559154545.181292</v>
      </c>
      <c r="O163" s="1">
        <v>0</v>
      </c>
      <c r="P163" s="4">
        <v>0.000164725</v>
      </c>
      <c r="Q163" s="2">
        <v>0.00024095420892857145</v>
      </c>
      <c r="R163" s="2">
        <v>0.0009636625892857142</v>
      </c>
      <c r="S163" s="1">
        <v>0</v>
      </c>
      <c r="T163" s="4">
        <f>Air!O163</f>
        <v>0.00015373275871071105</v>
      </c>
      <c r="U163" s="1">
        <v>25</v>
      </c>
      <c r="V163" s="1">
        <v>34.8</v>
      </c>
      <c r="W163" s="1">
        <v>26.4</v>
      </c>
      <c r="X163" s="1">
        <v>25</v>
      </c>
      <c r="Y163" s="1">
        <v>25</v>
      </c>
    </row>
    <row r="164" spans="1:25" ht="12">
      <c r="A164" s="1">
        <v>164</v>
      </c>
      <c r="B164" s="1">
        <v>0</v>
      </c>
      <c r="C164" s="1">
        <v>0</v>
      </c>
      <c r="D164" s="1">
        <v>0</v>
      </c>
      <c r="E164" s="1">
        <v>100</v>
      </c>
      <c r="F164" s="1">
        <v>0</v>
      </c>
      <c r="G164" s="1">
        <v>6</v>
      </c>
      <c r="H164" s="4">
        <f t="shared" si="8"/>
        <v>0.00571485434429142</v>
      </c>
      <c r="I164" s="4">
        <v>100000</v>
      </c>
      <c r="J164" s="4">
        <v>10000000</v>
      </c>
      <c r="K164" s="4">
        <f t="shared" si="9"/>
        <v>95155445.93648183</v>
      </c>
      <c r="L164" s="4">
        <f t="shared" si="10"/>
        <v>16650546138.85878</v>
      </c>
      <c r="M164" s="1">
        <v>12</v>
      </c>
      <c r="N164" s="4">
        <f t="shared" si="11"/>
        <v>16603529365.71818</v>
      </c>
      <c r="O164" s="1">
        <v>0</v>
      </c>
      <c r="P164" s="4">
        <v>0.0001644125</v>
      </c>
      <c r="Q164" s="2">
        <v>0.00024009818035714285</v>
      </c>
      <c r="R164" s="2">
        <v>0.0009552077678571428</v>
      </c>
      <c r="S164" s="1">
        <v>0</v>
      </c>
      <c r="T164" s="4">
        <f>Air!O164</f>
        <v>0.0001534380720682927</v>
      </c>
      <c r="U164" s="1">
        <v>25</v>
      </c>
      <c r="V164" s="1">
        <v>34.8</v>
      </c>
      <c r="W164" s="1">
        <v>26.4</v>
      </c>
      <c r="X164" s="1">
        <v>25</v>
      </c>
      <c r="Y164" s="1">
        <v>25</v>
      </c>
    </row>
    <row r="165" spans="1:25" ht="12">
      <c r="A165" s="1">
        <v>165</v>
      </c>
      <c r="B165" s="1">
        <v>0</v>
      </c>
      <c r="C165" s="1">
        <v>0</v>
      </c>
      <c r="D165" s="1">
        <v>0</v>
      </c>
      <c r="E165" s="1">
        <v>100</v>
      </c>
      <c r="F165" s="1">
        <v>0</v>
      </c>
      <c r="G165" s="1">
        <v>6</v>
      </c>
      <c r="H165" s="4">
        <f t="shared" si="8"/>
        <v>0.005664414044777466</v>
      </c>
      <c r="I165" s="4">
        <v>100000</v>
      </c>
      <c r="J165" s="4">
        <v>10000000</v>
      </c>
      <c r="K165" s="4">
        <f t="shared" si="9"/>
        <v>94578746.26413952</v>
      </c>
      <c r="L165" s="4">
        <f t="shared" si="10"/>
        <v>16697004406.190996</v>
      </c>
      <c r="M165" s="1">
        <v>12</v>
      </c>
      <c r="N165" s="4">
        <f t="shared" si="11"/>
        <v>16649947081.805534</v>
      </c>
      <c r="O165" s="1">
        <v>0</v>
      </c>
      <c r="P165" s="4">
        <v>0.0001641</v>
      </c>
      <c r="Q165" s="2">
        <v>0.00023924215178571426</v>
      </c>
      <c r="R165" s="2">
        <v>0.0009467529464285715</v>
      </c>
      <c r="S165" s="1">
        <v>0</v>
      </c>
      <c r="T165" s="4">
        <f>Air!O165</f>
        <v>0.00015314069220823397</v>
      </c>
      <c r="U165" s="1">
        <v>25</v>
      </c>
      <c r="V165" s="1">
        <v>34.8</v>
      </c>
      <c r="W165" s="1">
        <v>26.4</v>
      </c>
      <c r="X165" s="1">
        <v>25</v>
      </c>
      <c r="Y165" s="1">
        <v>25</v>
      </c>
    </row>
    <row r="166" spans="1:25" ht="12">
      <c r="A166" s="1">
        <v>166</v>
      </c>
      <c r="B166" s="1">
        <v>0</v>
      </c>
      <c r="C166" s="1">
        <v>0</v>
      </c>
      <c r="D166" s="1">
        <v>0</v>
      </c>
      <c r="E166" s="1">
        <v>100</v>
      </c>
      <c r="F166" s="1">
        <v>0</v>
      </c>
      <c r="G166" s="1">
        <v>6</v>
      </c>
      <c r="H166" s="4">
        <f t="shared" si="8"/>
        <v>0.005613971186416267</v>
      </c>
      <c r="I166" s="4">
        <v>100000</v>
      </c>
      <c r="J166" s="4">
        <v>10000000</v>
      </c>
      <c r="K166" s="4">
        <f t="shared" si="9"/>
        <v>94008994.7806206</v>
      </c>
      <c r="L166" s="4">
        <f t="shared" si="10"/>
        <v>16745542800.092667</v>
      </c>
      <c r="M166" s="1">
        <v>12</v>
      </c>
      <c r="N166" s="4">
        <f t="shared" si="11"/>
        <v>16698438918.222416</v>
      </c>
      <c r="O166" s="1">
        <v>0</v>
      </c>
      <c r="P166" s="4">
        <v>0.00016378750000000002</v>
      </c>
      <c r="Q166" s="2">
        <v>0.00023845745892857144</v>
      </c>
      <c r="R166" s="2">
        <v>0.0009382981249999998</v>
      </c>
      <c r="S166" s="1">
        <v>0</v>
      </c>
      <c r="T166" s="4">
        <f>Air!O166</f>
        <v>0.00015284660584730198</v>
      </c>
      <c r="U166" s="1">
        <v>25</v>
      </c>
      <c r="V166" s="1">
        <v>34.8</v>
      </c>
      <c r="W166" s="1">
        <v>26.4</v>
      </c>
      <c r="X166" s="1">
        <v>25</v>
      </c>
      <c r="Y166" s="1">
        <v>25</v>
      </c>
    </row>
    <row r="167" spans="1:25" ht="12">
      <c r="A167" s="1">
        <v>167</v>
      </c>
      <c r="B167" s="1">
        <v>0</v>
      </c>
      <c r="C167" s="1">
        <v>0</v>
      </c>
      <c r="D167" s="1">
        <v>0</v>
      </c>
      <c r="E167" s="1">
        <v>100</v>
      </c>
      <c r="F167" s="1">
        <v>0</v>
      </c>
      <c r="G167" s="1">
        <v>6</v>
      </c>
      <c r="H167" s="4">
        <f t="shared" si="8"/>
        <v>0.005563525769078037</v>
      </c>
      <c r="I167" s="4">
        <v>100000</v>
      </c>
      <c r="J167" s="4">
        <v>10000000</v>
      </c>
      <c r="K167" s="4">
        <f t="shared" si="9"/>
        <v>93446066.66816181</v>
      </c>
      <c r="L167" s="4">
        <f t="shared" si="10"/>
        <v>16796195532.612278</v>
      </c>
      <c r="M167" s="1">
        <v>12</v>
      </c>
      <c r="N167" s="4">
        <f t="shared" si="11"/>
        <v>16749039620.47813</v>
      </c>
      <c r="O167" s="1">
        <v>0</v>
      </c>
      <c r="P167" s="4">
        <v>0.000163475</v>
      </c>
      <c r="Q167" s="2">
        <v>0.00023770843392857143</v>
      </c>
      <c r="R167" s="2">
        <v>0.0009298433035714285</v>
      </c>
      <c r="S167" s="1">
        <v>0</v>
      </c>
      <c r="T167" s="4">
        <f>Air!O167</f>
        <v>0.00015255281962711325</v>
      </c>
      <c r="U167" s="1">
        <v>25</v>
      </c>
      <c r="V167" s="1">
        <v>34.8</v>
      </c>
      <c r="W167" s="1">
        <v>26.4</v>
      </c>
      <c r="X167" s="1">
        <v>25</v>
      </c>
      <c r="Y167" s="1">
        <v>25</v>
      </c>
    </row>
    <row r="168" spans="1:25" ht="12">
      <c r="A168" s="1">
        <v>168</v>
      </c>
      <c r="B168" s="1">
        <v>0</v>
      </c>
      <c r="C168" s="1">
        <v>0</v>
      </c>
      <c r="D168" s="1">
        <v>0</v>
      </c>
      <c r="E168" s="1">
        <v>100</v>
      </c>
      <c r="F168" s="1">
        <v>0</v>
      </c>
      <c r="G168" s="1">
        <v>6</v>
      </c>
      <c r="H168" s="4">
        <f t="shared" si="8"/>
        <v>0.005516426188945545</v>
      </c>
      <c r="I168" s="4">
        <v>100000</v>
      </c>
      <c r="J168" s="4">
        <v>10000000</v>
      </c>
      <c r="K168" s="4">
        <f t="shared" si="9"/>
        <v>92889840.08085132</v>
      </c>
      <c r="L168" s="4">
        <f t="shared" si="10"/>
        <v>16838771497.930084</v>
      </c>
      <c r="M168" s="1">
        <v>12</v>
      </c>
      <c r="N168" s="4">
        <f t="shared" si="11"/>
        <v>16791590310.364992</v>
      </c>
      <c r="O168" s="1">
        <v>0</v>
      </c>
      <c r="P168" s="4">
        <v>0.00016315</v>
      </c>
      <c r="Q168" s="2">
        <v>0.0002369594089285714</v>
      </c>
      <c r="R168" s="2">
        <v>0.0009219496428571428</v>
      </c>
      <c r="S168" s="1">
        <v>0</v>
      </c>
      <c r="T168" s="4">
        <f>Air!O168</f>
        <v>0.00015224753407634117</v>
      </c>
      <c r="U168" s="1">
        <v>25</v>
      </c>
      <c r="V168" s="1">
        <v>34.8</v>
      </c>
      <c r="W168" s="1">
        <v>26.4</v>
      </c>
      <c r="X168" s="1">
        <v>25</v>
      </c>
      <c r="Y168" s="1">
        <v>25</v>
      </c>
    </row>
    <row r="169" spans="1:25" ht="12">
      <c r="A169" s="1">
        <v>169</v>
      </c>
      <c r="B169" s="1">
        <v>0</v>
      </c>
      <c r="C169" s="1">
        <v>0</v>
      </c>
      <c r="D169" s="1">
        <v>0</v>
      </c>
      <c r="E169" s="1">
        <v>100</v>
      </c>
      <c r="F169" s="1">
        <v>0</v>
      </c>
      <c r="G169" s="1">
        <v>6</v>
      </c>
      <c r="H169" s="4">
        <f t="shared" si="8"/>
        <v>0.00547044056049395</v>
      </c>
      <c r="I169" s="4">
        <v>100000</v>
      </c>
      <c r="J169" s="4">
        <v>10000000</v>
      </c>
      <c r="K169" s="4">
        <f t="shared" si="9"/>
        <v>92340196.05670427</v>
      </c>
      <c r="L169" s="4">
        <f t="shared" si="10"/>
        <v>16879846336.97701</v>
      </c>
      <c r="M169" s="1">
        <v>12</v>
      </c>
      <c r="N169" s="4">
        <f t="shared" si="11"/>
        <v>16832637952.710035</v>
      </c>
      <c r="O169" s="1">
        <v>0</v>
      </c>
      <c r="P169" s="4">
        <v>0.00016285000000000003</v>
      </c>
      <c r="Q169" s="2">
        <v>0.00023619255000000003</v>
      </c>
      <c r="R169" s="2">
        <v>0.0009142430357142856</v>
      </c>
      <c r="S169" s="1">
        <v>0</v>
      </c>
      <c r="T169" s="4">
        <f>Air!O169</f>
        <v>0.00015196240389872364</v>
      </c>
      <c r="U169" s="1">
        <v>25</v>
      </c>
      <c r="V169" s="1">
        <v>34.8</v>
      </c>
      <c r="W169" s="1">
        <v>26.4</v>
      </c>
      <c r="X169" s="1">
        <v>25</v>
      </c>
      <c r="Y169" s="1">
        <v>25</v>
      </c>
    </row>
    <row r="170" spans="1:25" ht="12">
      <c r="A170" s="1">
        <v>170</v>
      </c>
      <c r="B170" s="1">
        <v>0</v>
      </c>
      <c r="C170" s="1">
        <v>0</v>
      </c>
      <c r="D170" s="1">
        <v>0</v>
      </c>
      <c r="E170" s="1">
        <v>100</v>
      </c>
      <c r="F170" s="1">
        <v>0</v>
      </c>
      <c r="G170" s="1">
        <v>6</v>
      </c>
      <c r="H170" s="4">
        <f t="shared" si="8"/>
        <v>0.005424229558919191</v>
      </c>
      <c r="I170" s="4">
        <v>100000</v>
      </c>
      <c r="J170" s="4">
        <v>10000000</v>
      </c>
      <c r="K170" s="4">
        <f t="shared" si="9"/>
        <v>91797018.4328413</v>
      </c>
      <c r="L170" s="4">
        <f t="shared" si="10"/>
        <v>16923512811.491772</v>
      </c>
      <c r="M170" s="1">
        <v>12</v>
      </c>
      <c r="N170" s="4">
        <f t="shared" si="11"/>
        <v>16876270939.146069</v>
      </c>
      <c r="O170" s="1">
        <v>0</v>
      </c>
      <c r="P170" s="4">
        <v>0.00016255</v>
      </c>
      <c r="Q170" s="2">
        <v>0.000235443525</v>
      </c>
      <c r="R170" s="2">
        <v>0.0009064990178571429</v>
      </c>
      <c r="S170" s="1">
        <v>0</v>
      </c>
      <c r="T170" s="4">
        <f>Air!O170</f>
        <v>0.00015167473057383724</v>
      </c>
      <c r="U170" s="1">
        <v>25</v>
      </c>
      <c r="V170" s="1">
        <v>34.8</v>
      </c>
      <c r="W170" s="1">
        <v>26.4</v>
      </c>
      <c r="X170" s="1">
        <v>25</v>
      </c>
      <c r="Y170" s="1">
        <v>25</v>
      </c>
    </row>
    <row r="171" spans="1:25" ht="12">
      <c r="A171" s="1">
        <v>171</v>
      </c>
      <c r="B171" s="1">
        <v>0</v>
      </c>
      <c r="C171" s="1">
        <v>0</v>
      </c>
      <c r="D171" s="1">
        <v>0</v>
      </c>
      <c r="E171" s="1">
        <v>100</v>
      </c>
      <c r="F171" s="1">
        <v>0</v>
      </c>
      <c r="G171" s="1">
        <v>6</v>
      </c>
      <c r="H171" s="4">
        <f t="shared" si="8"/>
        <v>0.005378239667229834</v>
      </c>
      <c r="I171" s="4">
        <v>100000</v>
      </c>
      <c r="J171" s="4">
        <v>10000000</v>
      </c>
      <c r="K171" s="4">
        <f t="shared" si="9"/>
        <v>91260193.7636434</v>
      </c>
      <c r="L171" s="4">
        <f t="shared" si="10"/>
        <v>16968413349.018476</v>
      </c>
      <c r="M171" s="1">
        <v>12</v>
      </c>
      <c r="N171" s="4">
        <f t="shared" si="11"/>
        <v>16921130857.11059</v>
      </c>
      <c r="O171" s="1">
        <v>0</v>
      </c>
      <c r="P171" s="4">
        <v>0.00016226250000000002</v>
      </c>
      <c r="Q171" s="2">
        <v>0.00023469449999999998</v>
      </c>
      <c r="R171" s="2">
        <v>0.0008987924107142856</v>
      </c>
      <c r="S171" s="1">
        <v>0</v>
      </c>
      <c r="T171" s="4">
        <f>Air!O171</f>
        <v>0.00015140124979717457</v>
      </c>
      <c r="U171" s="1">
        <v>25</v>
      </c>
      <c r="V171" s="1">
        <v>34.8</v>
      </c>
      <c r="W171" s="1">
        <v>26.4</v>
      </c>
      <c r="X171" s="1">
        <v>25</v>
      </c>
      <c r="Y171" s="1">
        <v>25</v>
      </c>
    </row>
    <row r="172" spans="1:25" ht="12">
      <c r="A172" s="1">
        <v>172</v>
      </c>
      <c r="B172" s="1">
        <v>0</v>
      </c>
      <c r="C172" s="1">
        <v>0</v>
      </c>
      <c r="D172" s="1">
        <v>0</v>
      </c>
      <c r="E172" s="1">
        <v>100</v>
      </c>
      <c r="F172" s="1">
        <v>0</v>
      </c>
      <c r="G172" s="1">
        <v>6</v>
      </c>
      <c r="H172" s="4">
        <f t="shared" si="8"/>
        <v>0.005332247648935029</v>
      </c>
      <c r="I172" s="4">
        <v>100000</v>
      </c>
      <c r="J172" s="4">
        <v>10000000</v>
      </c>
      <c r="K172" s="4">
        <f t="shared" si="9"/>
        <v>90729611.24176174</v>
      </c>
      <c r="L172" s="4">
        <f t="shared" si="10"/>
        <v>17015265834.452103</v>
      </c>
      <c r="M172" s="1">
        <v>12</v>
      </c>
      <c r="N172" s="4">
        <f t="shared" si="11"/>
        <v>16967940808.06312</v>
      </c>
      <c r="O172" s="1">
        <v>0</v>
      </c>
      <c r="P172" s="4">
        <v>0.00016196249999999999</v>
      </c>
      <c r="Q172" s="2">
        <v>0.00023394547499999997</v>
      </c>
      <c r="R172" s="2">
        <v>0.0008910858035714286</v>
      </c>
      <c r="S172" s="1">
        <v>0</v>
      </c>
      <c r="T172" s="4">
        <f>Air!O172</f>
        <v>0.00015111896290756905</v>
      </c>
      <c r="U172" s="1">
        <v>25</v>
      </c>
      <c r="V172" s="1">
        <v>34.8</v>
      </c>
      <c r="W172" s="1">
        <v>26.4</v>
      </c>
      <c r="X172" s="1">
        <v>25</v>
      </c>
      <c r="Y172" s="1">
        <v>25</v>
      </c>
    </row>
    <row r="173" spans="1:25" ht="12">
      <c r="A173" s="1">
        <v>173</v>
      </c>
      <c r="B173" s="1">
        <v>0</v>
      </c>
      <c r="C173" s="1">
        <v>0</v>
      </c>
      <c r="D173" s="1">
        <v>0</v>
      </c>
      <c r="E173" s="1">
        <v>100</v>
      </c>
      <c r="F173" s="1">
        <v>0</v>
      </c>
      <c r="G173" s="1">
        <v>6</v>
      </c>
      <c r="H173" s="4">
        <f t="shared" si="8"/>
        <v>0.005287593169298055</v>
      </c>
      <c r="I173" s="4">
        <v>100000</v>
      </c>
      <c r="J173" s="4">
        <v>10000000</v>
      </c>
      <c r="K173" s="4">
        <f t="shared" si="9"/>
        <v>90205162.62186718</v>
      </c>
      <c r="L173" s="4">
        <f t="shared" si="10"/>
        <v>17059777432.506632</v>
      </c>
      <c r="M173" s="1">
        <v>12</v>
      </c>
      <c r="N173" s="4">
        <f t="shared" si="11"/>
        <v>17012413781.805096</v>
      </c>
      <c r="O173" s="1">
        <v>0</v>
      </c>
      <c r="P173" s="4">
        <v>0.000161675</v>
      </c>
      <c r="Q173" s="2">
        <v>0.00023319645</v>
      </c>
      <c r="R173" s="2">
        <v>0.0008836036607142857</v>
      </c>
      <c r="S173" s="1">
        <v>0</v>
      </c>
      <c r="T173" s="4">
        <f>Air!O173</f>
        <v>0.00015084548213090642</v>
      </c>
      <c r="U173" s="1">
        <v>25</v>
      </c>
      <c r="V173" s="1">
        <v>34.8</v>
      </c>
      <c r="W173" s="1">
        <v>26.4</v>
      </c>
      <c r="X173" s="1">
        <v>25</v>
      </c>
      <c r="Y173" s="1">
        <v>25</v>
      </c>
    </row>
    <row r="174" spans="1:25" ht="12">
      <c r="A174" s="1">
        <v>174</v>
      </c>
      <c r="B174" s="1">
        <v>0</v>
      </c>
      <c r="C174" s="1">
        <v>0</v>
      </c>
      <c r="D174" s="1">
        <v>0</v>
      </c>
      <c r="E174" s="1">
        <v>100</v>
      </c>
      <c r="F174" s="1">
        <v>0</v>
      </c>
      <c r="G174" s="1">
        <v>6</v>
      </c>
      <c r="H174" s="4">
        <f t="shared" si="8"/>
        <v>0.005244276408648774</v>
      </c>
      <c r="I174" s="4">
        <v>100000</v>
      </c>
      <c r="J174" s="4">
        <v>10000000</v>
      </c>
      <c r="K174" s="4">
        <f t="shared" si="9"/>
        <v>89686742.14702886</v>
      </c>
      <c r="L174" s="4">
        <f t="shared" si="10"/>
        <v>17101833534.006517</v>
      </c>
      <c r="M174" s="1">
        <v>12</v>
      </c>
      <c r="N174" s="4">
        <f t="shared" si="11"/>
        <v>17054441528.778242</v>
      </c>
      <c r="O174" s="1">
        <v>0</v>
      </c>
      <c r="P174" s="4">
        <v>0.00016137499999999998</v>
      </c>
      <c r="Q174" s="2">
        <v>0.0002324830928571429</v>
      </c>
      <c r="R174" s="2">
        <v>0.0008763459821428571</v>
      </c>
      <c r="S174" s="1">
        <v>0</v>
      </c>
      <c r="T174" s="4">
        <f>Air!O174</f>
        <v>0.0001505634953820441</v>
      </c>
      <c r="U174" s="1">
        <v>25</v>
      </c>
      <c r="V174" s="1">
        <v>34.8</v>
      </c>
      <c r="W174" s="1">
        <v>26.4</v>
      </c>
      <c r="X174" s="1">
        <v>25</v>
      </c>
      <c r="Y174" s="1">
        <v>25</v>
      </c>
    </row>
    <row r="175" spans="1:25" ht="12">
      <c r="A175" s="1">
        <v>175</v>
      </c>
      <c r="B175" s="1">
        <v>0</v>
      </c>
      <c r="C175" s="1">
        <v>0</v>
      </c>
      <c r="D175" s="1">
        <v>0</v>
      </c>
      <c r="E175" s="1">
        <v>100</v>
      </c>
      <c r="F175" s="1">
        <v>0</v>
      </c>
      <c r="G175" s="1">
        <v>6</v>
      </c>
      <c r="H175" s="4">
        <f t="shared" si="8"/>
        <v>0.005200957761683611</v>
      </c>
      <c r="I175" s="4">
        <v>100000</v>
      </c>
      <c r="J175" s="4">
        <v>10000000</v>
      </c>
      <c r="K175" s="4">
        <f t="shared" si="9"/>
        <v>89174246.47761726</v>
      </c>
      <c r="L175" s="4">
        <f t="shared" si="10"/>
        <v>17145735567.12572</v>
      </c>
      <c r="M175" s="1">
        <v>12</v>
      </c>
      <c r="N175" s="4">
        <f t="shared" si="11"/>
        <v>17098311058.608389</v>
      </c>
      <c r="O175" s="1">
        <v>0</v>
      </c>
      <c r="P175" s="4">
        <v>0.000161075</v>
      </c>
      <c r="Q175" s="2">
        <v>0.00023178756964285714</v>
      </c>
      <c r="R175" s="2">
        <v>0.0008690883035714286</v>
      </c>
      <c r="S175" s="1">
        <v>0</v>
      </c>
      <c r="T175" s="4">
        <f>Air!O175</f>
        <v>0.00015027896548591293</v>
      </c>
      <c r="U175" s="1">
        <v>25</v>
      </c>
      <c r="V175" s="1">
        <v>34.8</v>
      </c>
      <c r="W175" s="1">
        <v>26.4</v>
      </c>
      <c r="X175" s="1">
        <v>25</v>
      </c>
      <c r="Y175" s="1">
        <v>25</v>
      </c>
    </row>
    <row r="176" spans="1:25" ht="12">
      <c r="A176" s="1">
        <v>176</v>
      </c>
      <c r="B176" s="1">
        <v>0</v>
      </c>
      <c r="C176" s="1">
        <v>0</v>
      </c>
      <c r="D176" s="1">
        <v>0</v>
      </c>
      <c r="E176" s="1">
        <v>100</v>
      </c>
      <c r="F176" s="1">
        <v>0</v>
      </c>
      <c r="G176" s="1">
        <v>6</v>
      </c>
      <c r="H176" s="4">
        <f t="shared" si="8"/>
        <v>0.00515786053487588</v>
      </c>
      <c r="I176" s="4">
        <v>100000</v>
      </c>
      <c r="J176" s="4">
        <v>10000000</v>
      </c>
      <c r="K176" s="4">
        <f t="shared" si="9"/>
        <v>88667574.6226308</v>
      </c>
      <c r="L176" s="4">
        <f t="shared" si="10"/>
        <v>17190766214.61315</v>
      </c>
      <c r="M176" s="1">
        <v>12</v>
      </c>
      <c r="N176" s="4">
        <f t="shared" si="11"/>
        <v>17143302923.49405</v>
      </c>
      <c r="O176" s="1">
        <v>0</v>
      </c>
      <c r="P176" s="4">
        <v>0.0001607875</v>
      </c>
      <c r="Q176" s="2">
        <v>0.00023107421249999997</v>
      </c>
      <c r="R176" s="2">
        <v>0.0008618680357142857</v>
      </c>
      <c r="S176" s="1">
        <v>0</v>
      </c>
      <c r="T176" s="4">
        <f>Air!O176</f>
        <v>0.0001500057848499934</v>
      </c>
      <c r="U176" s="1">
        <v>25</v>
      </c>
      <c r="V176" s="1">
        <v>34.8</v>
      </c>
      <c r="W176" s="1">
        <v>26.4</v>
      </c>
      <c r="X176" s="1">
        <v>25</v>
      </c>
      <c r="Y176" s="1">
        <v>25</v>
      </c>
    </row>
    <row r="177" spans="1:25" ht="12">
      <c r="A177" s="1">
        <v>177</v>
      </c>
      <c r="B177" s="1">
        <v>0</v>
      </c>
      <c r="C177" s="1">
        <v>0</v>
      </c>
      <c r="D177" s="1">
        <v>0</v>
      </c>
      <c r="E177" s="1">
        <v>100</v>
      </c>
      <c r="F177" s="1">
        <v>0</v>
      </c>
      <c r="G177" s="1">
        <v>6</v>
      </c>
      <c r="H177" s="4">
        <f t="shared" si="8"/>
        <v>0.00511453812475704</v>
      </c>
      <c r="I177" s="4">
        <v>100000</v>
      </c>
      <c r="J177" s="4">
        <v>10000000</v>
      </c>
      <c r="K177" s="4">
        <f t="shared" si="9"/>
        <v>88166627.8733504</v>
      </c>
      <c r="L177" s="4">
        <f t="shared" si="10"/>
        <v>17238433993.98624</v>
      </c>
      <c r="M177" s="1">
        <v>12</v>
      </c>
      <c r="N177" s="4">
        <f t="shared" si="11"/>
        <v>17190928177.126434</v>
      </c>
      <c r="O177" s="1">
        <v>0</v>
      </c>
      <c r="P177" s="4">
        <v>0.00016048750000000002</v>
      </c>
      <c r="Q177" s="2">
        <v>0.00023037868928571428</v>
      </c>
      <c r="R177" s="2">
        <v>0.0008546103571428572</v>
      </c>
      <c r="S177" s="1">
        <v>0</v>
      </c>
      <c r="T177" s="4">
        <f>Air!O177</f>
        <v>0.0001497239481715027</v>
      </c>
      <c r="U177" s="1">
        <v>25</v>
      </c>
      <c r="V177" s="1">
        <v>34.8</v>
      </c>
      <c r="W177" s="1">
        <v>26.4</v>
      </c>
      <c r="X177" s="1">
        <v>25</v>
      </c>
      <c r="Y177" s="1">
        <v>25</v>
      </c>
    </row>
    <row r="178" spans="1:25" ht="12">
      <c r="A178" s="1">
        <v>178</v>
      </c>
      <c r="B178" s="1">
        <v>0</v>
      </c>
      <c r="C178" s="1">
        <v>0</v>
      </c>
      <c r="D178" s="1">
        <v>0</v>
      </c>
      <c r="E178" s="1">
        <v>100</v>
      </c>
      <c r="F178" s="1">
        <v>0</v>
      </c>
      <c r="G178" s="1">
        <v>6</v>
      </c>
      <c r="H178" s="4">
        <f t="shared" si="8"/>
        <v>0.005071437154030578</v>
      </c>
      <c r="I178" s="4">
        <v>100000</v>
      </c>
      <c r="J178" s="4">
        <v>10000000</v>
      </c>
      <c r="K178" s="4">
        <f t="shared" si="9"/>
        <v>87671309.73923045</v>
      </c>
      <c r="L178" s="4">
        <f t="shared" si="10"/>
        <v>17287271255.950153</v>
      </c>
      <c r="M178" s="1">
        <v>12</v>
      </c>
      <c r="N178" s="4">
        <f t="shared" si="11"/>
        <v>17239717105.944725</v>
      </c>
      <c r="O178" s="1">
        <v>0</v>
      </c>
      <c r="P178" s="4">
        <v>0.0001602</v>
      </c>
      <c r="Q178" s="2">
        <v>0.00022966533214285715</v>
      </c>
      <c r="R178" s="2">
        <v>0.0008473900892857142</v>
      </c>
      <c r="S178" s="1">
        <v>0</v>
      </c>
      <c r="T178" s="4">
        <f>Air!O178</f>
        <v>0.0001494507675355832</v>
      </c>
      <c r="U178" s="1">
        <v>25</v>
      </c>
      <c r="V178" s="1">
        <v>34.8</v>
      </c>
      <c r="W178" s="1">
        <v>26.4</v>
      </c>
      <c r="X178" s="1">
        <v>25</v>
      </c>
      <c r="Y178" s="1">
        <v>25</v>
      </c>
    </row>
    <row r="179" spans="1:25" ht="12">
      <c r="A179" s="1">
        <v>179</v>
      </c>
      <c r="B179" s="1">
        <v>0</v>
      </c>
      <c r="C179" s="1">
        <v>0</v>
      </c>
      <c r="D179" s="1">
        <v>0</v>
      </c>
      <c r="E179" s="1">
        <v>100</v>
      </c>
      <c r="F179" s="1">
        <v>0</v>
      </c>
      <c r="G179" s="1">
        <v>6</v>
      </c>
      <c r="H179" s="4">
        <f t="shared" si="8"/>
        <v>0.00502967432878354</v>
      </c>
      <c r="I179" s="4">
        <v>100000</v>
      </c>
      <c r="J179" s="4">
        <v>10000000</v>
      </c>
      <c r="K179" s="4">
        <f t="shared" si="9"/>
        <v>87181525.88593866</v>
      </c>
      <c r="L179" s="4">
        <f t="shared" si="10"/>
        <v>17333433575.81247</v>
      </c>
      <c r="M179" s="1">
        <v>12</v>
      </c>
      <c r="N179" s="4">
        <f t="shared" si="11"/>
        <v>17285841458.67248</v>
      </c>
      <c r="O179" s="1">
        <v>0</v>
      </c>
      <c r="P179" s="4">
        <v>0.0001599</v>
      </c>
      <c r="Q179" s="2">
        <v>0.00022896980892857144</v>
      </c>
      <c r="R179" s="2">
        <v>0.0008403942857142857</v>
      </c>
      <c r="S179" s="1">
        <v>0</v>
      </c>
      <c r="T179" s="4">
        <f>Air!O179</f>
        <v>0.00014917162407473297</v>
      </c>
      <c r="U179" s="1">
        <v>25</v>
      </c>
      <c r="V179" s="1">
        <v>34.8</v>
      </c>
      <c r="W179" s="1">
        <v>26.4</v>
      </c>
      <c r="X179" s="1">
        <v>25</v>
      </c>
      <c r="Y179" s="1">
        <v>25</v>
      </c>
    </row>
    <row r="180" spans="1:25" ht="12">
      <c r="A180" s="1">
        <v>180</v>
      </c>
      <c r="B180" s="1">
        <v>0</v>
      </c>
      <c r="C180" s="1">
        <v>0</v>
      </c>
      <c r="D180" s="1">
        <v>0</v>
      </c>
      <c r="E180" s="1">
        <v>100</v>
      </c>
      <c r="F180" s="1">
        <v>0</v>
      </c>
      <c r="G180" s="1">
        <v>6</v>
      </c>
      <c r="H180" s="4">
        <f t="shared" si="8"/>
        <v>0.004988133095165548</v>
      </c>
      <c r="I180" s="4">
        <v>100000</v>
      </c>
      <c r="J180" s="4">
        <v>10000000</v>
      </c>
      <c r="K180" s="4">
        <f t="shared" si="9"/>
        <v>86697184.07546122</v>
      </c>
      <c r="L180" s="4">
        <f t="shared" si="10"/>
        <v>17380687808.728947</v>
      </c>
      <c r="M180" s="1">
        <v>12</v>
      </c>
      <c r="N180" s="4">
        <f t="shared" si="11"/>
        <v>17333049534.76674</v>
      </c>
      <c r="O180" s="1">
        <v>0</v>
      </c>
      <c r="P180" s="4">
        <v>0.00015962500000000002</v>
      </c>
      <c r="Q180" s="2">
        <v>0.00022825645178571429</v>
      </c>
      <c r="R180" s="2">
        <v>0.0008334358928571428</v>
      </c>
      <c r="S180" s="1">
        <v>0</v>
      </c>
      <c r="T180" s="4">
        <f>Air!O180</f>
        <v>0.0001489072495517563</v>
      </c>
      <c r="U180" s="1">
        <v>25</v>
      </c>
      <c r="V180" s="1">
        <v>34.8</v>
      </c>
      <c r="W180" s="1">
        <v>26.4</v>
      </c>
      <c r="X180" s="1">
        <v>25</v>
      </c>
      <c r="Y180" s="1">
        <v>25</v>
      </c>
    </row>
    <row r="181" spans="1:25" ht="12">
      <c r="A181" s="1">
        <v>181</v>
      </c>
      <c r="B181" s="1">
        <v>0</v>
      </c>
      <c r="C181" s="1">
        <v>0</v>
      </c>
      <c r="D181" s="1">
        <v>0</v>
      </c>
      <c r="E181" s="1">
        <v>100</v>
      </c>
      <c r="F181" s="1">
        <v>0</v>
      </c>
      <c r="G181" s="1">
        <v>6</v>
      </c>
      <c r="H181" s="4">
        <f t="shared" si="8"/>
        <v>0.004946590127150152</v>
      </c>
      <c r="I181" s="4">
        <v>100000</v>
      </c>
      <c r="J181" s="4">
        <v>10000000</v>
      </c>
      <c r="K181" s="4">
        <f t="shared" si="9"/>
        <v>86218194.10819349</v>
      </c>
      <c r="L181" s="4">
        <f t="shared" si="10"/>
        <v>17429823755.75674</v>
      </c>
      <c r="M181" s="1">
        <v>12</v>
      </c>
      <c r="N181" s="4">
        <f t="shared" si="11"/>
        <v>17382137178.821117</v>
      </c>
      <c r="O181" s="1">
        <v>0</v>
      </c>
      <c r="P181" s="4">
        <v>0.00015933750000000002</v>
      </c>
      <c r="Q181" s="2">
        <v>0.00022756092857142854</v>
      </c>
      <c r="R181" s="2">
        <v>0.0008264775</v>
      </c>
      <c r="S181" s="1">
        <v>0</v>
      </c>
      <c r="T181" s="4">
        <f>Air!O181</f>
        <v>0.00014863691220384887</v>
      </c>
      <c r="U181" s="1">
        <v>25</v>
      </c>
      <c r="V181" s="1">
        <v>34.8</v>
      </c>
      <c r="W181" s="1">
        <v>26.4</v>
      </c>
      <c r="X181" s="1">
        <v>25</v>
      </c>
      <c r="Y181" s="1">
        <v>25</v>
      </c>
    </row>
    <row r="182" spans="1:25" ht="12">
      <c r="A182" s="1">
        <v>182</v>
      </c>
      <c r="B182" s="1">
        <v>0</v>
      </c>
      <c r="C182" s="1">
        <v>0</v>
      </c>
      <c r="D182" s="1">
        <v>0</v>
      </c>
      <c r="E182" s="1">
        <v>100</v>
      </c>
      <c r="F182" s="1">
        <v>0</v>
      </c>
      <c r="G182" s="1">
        <v>6</v>
      </c>
      <c r="H182" s="4">
        <f t="shared" si="8"/>
        <v>0.0049050454246646336</v>
      </c>
      <c r="I182" s="4">
        <v>100000</v>
      </c>
      <c r="J182" s="4">
        <v>10000000</v>
      </c>
      <c r="K182" s="4">
        <f t="shared" si="9"/>
        <v>85744467.76693967</v>
      </c>
      <c r="L182" s="4">
        <f t="shared" si="10"/>
        <v>17480871295.458424</v>
      </c>
      <c r="M182" s="1">
        <v>12</v>
      </c>
      <c r="N182" s="4">
        <f t="shared" si="11"/>
        <v>17433128501.375</v>
      </c>
      <c r="O182" s="1">
        <v>0</v>
      </c>
      <c r="P182" s="4">
        <v>0.0001590625</v>
      </c>
      <c r="Q182" s="2">
        <v>0.00022688323928571428</v>
      </c>
      <c r="R182" s="2">
        <v>0.0008195191071428571</v>
      </c>
      <c r="S182" s="1">
        <v>0</v>
      </c>
      <c r="T182" s="4">
        <f>Air!O182</f>
        <v>0.0001483755310392558</v>
      </c>
      <c r="U182" s="1">
        <v>25</v>
      </c>
      <c r="V182" s="1">
        <v>34.8</v>
      </c>
      <c r="W182" s="1">
        <v>26.4</v>
      </c>
      <c r="X182" s="1">
        <v>25</v>
      </c>
      <c r="Y182" s="1">
        <v>25</v>
      </c>
    </row>
    <row r="183" spans="1:25" ht="12">
      <c r="A183" s="1">
        <v>183</v>
      </c>
      <c r="B183" s="1">
        <v>0</v>
      </c>
      <c r="C183" s="1">
        <v>0</v>
      </c>
      <c r="D183" s="1">
        <v>0</v>
      </c>
      <c r="E183" s="1">
        <v>100</v>
      </c>
      <c r="F183" s="1">
        <v>0</v>
      </c>
      <c r="G183" s="1">
        <v>6</v>
      </c>
      <c r="H183" s="4">
        <f t="shared" si="8"/>
        <v>0.004863498987636827</v>
      </c>
      <c r="I183" s="4">
        <v>100000</v>
      </c>
      <c r="J183" s="4">
        <v>10000000</v>
      </c>
      <c r="K183" s="4">
        <f t="shared" si="9"/>
        <v>85275918.76274875</v>
      </c>
      <c r="L183" s="4">
        <f t="shared" si="10"/>
        <v>17533861727.847153</v>
      </c>
      <c r="M183" s="1">
        <v>12</v>
      </c>
      <c r="N183" s="4">
        <f t="shared" si="11"/>
        <v>17486061066.584152</v>
      </c>
      <c r="O183" s="1">
        <v>0</v>
      </c>
      <c r="P183" s="4">
        <v>0.000158775</v>
      </c>
      <c r="Q183" s="2">
        <v>0.00022620555000000002</v>
      </c>
      <c r="R183" s="2">
        <v>0.0008125607142857144</v>
      </c>
      <c r="S183" s="1">
        <v>0</v>
      </c>
      <c r="T183" s="4">
        <f>Air!O183</f>
        <v>0.00014810534376171996</v>
      </c>
      <c r="U183" s="1">
        <v>25</v>
      </c>
      <c r="V183" s="1">
        <v>34.8</v>
      </c>
      <c r="W183" s="1">
        <v>26.4</v>
      </c>
      <c r="X183" s="1">
        <v>25</v>
      </c>
      <c r="Y183" s="1">
        <v>25</v>
      </c>
    </row>
    <row r="184" spans="1:25" ht="12">
      <c r="A184" s="1">
        <v>184</v>
      </c>
      <c r="B184" s="1">
        <v>0</v>
      </c>
      <c r="C184" s="1">
        <v>0</v>
      </c>
      <c r="D184" s="1">
        <v>0</v>
      </c>
      <c r="E184" s="1">
        <v>100</v>
      </c>
      <c r="F184" s="1">
        <v>0</v>
      </c>
      <c r="G184" s="1">
        <v>6</v>
      </c>
      <c r="H184" s="4">
        <f t="shared" si="8"/>
        <v>0.004822620961558499</v>
      </c>
      <c r="I184" s="4">
        <v>100000</v>
      </c>
      <c r="J184" s="4">
        <v>10000000</v>
      </c>
      <c r="K184" s="4">
        <f t="shared" si="9"/>
        <v>84812462.68251643</v>
      </c>
      <c r="L184" s="4">
        <f t="shared" si="10"/>
        <v>17586383702.671932</v>
      </c>
      <c r="M184" s="1">
        <v>12</v>
      </c>
      <c r="N184" s="4">
        <f t="shared" si="11"/>
        <v>17538524372.519657</v>
      </c>
      <c r="O184" s="1">
        <v>0</v>
      </c>
      <c r="P184" s="4">
        <v>0.00015849999999999998</v>
      </c>
      <c r="Q184" s="2">
        <v>0.00022552786071428568</v>
      </c>
      <c r="R184" s="2">
        <v>0.0008057145535714286</v>
      </c>
      <c r="S184" s="1">
        <v>0</v>
      </c>
      <c r="T184" s="4">
        <f>Air!O184</f>
        <v>0.00014784126937948647</v>
      </c>
      <c r="U184" s="1">
        <v>25</v>
      </c>
      <c r="V184" s="1">
        <v>34.8</v>
      </c>
      <c r="W184" s="1">
        <v>26.4</v>
      </c>
      <c r="X184" s="1">
        <v>25</v>
      </c>
      <c r="Y184" s="1">
        <v>25</v>
      </c>
    </row>
    <row r="185" spans="1:25" ht="12">
      <c r="A185" s="1">
        <v>185</v>
      </c>
      <c r="B185" s="1">
        <v>0</v>
      </c>
      <c r="C185" s="1">
        <v>0</v>
      </c>
      <c r="D185" s="1">
        <v>0</v>
      </c>
      <c r="E185" s="1">
        <v>100</v>
      </c>
      <c r="F185" s="1">
        <v>0</v>
      </c>
      <c r="G185" s="1">
        <v>6</v>
      </c>
      <c r="H185" s="4">
        <f t="shared" si="8"/>
        <v>0.004782188038111257</v>
      </c>
      <c r="I185" s="4">
        <v>100000</v>
      </c>
      <c r="J185" s="4">
        <v>10000000</v>
      </c>
      <c r="K185" s="4">
        <f t="shared" si="9"/>
        <v>84354016.9382866</v>
      </c>
      <c r="L185" s="4">
        <f t="shared" si="10"/>
        <v>17639209555.5495</v>
      </c>
      <c r="M185" s="1">
        <v>12</v>
      </c>
      <c r="N185" s="4">
        <f t="shared" si="11"/>
        <v>17591293845.97591</v>
      </c>
      <c r="O185" s="1">
        <v>0</v>
      </c>
      <c r="P185" s="4">
        <v>0.0001582125</v>
      </c>
      <c r="Q185" s="2">
        <v>0.00022485017142857142</v>
      </c>
      <c r="R185" s="2">
        <v>0.0007989432142857143</v>
      </c>
      <c r="S185" s="1">
        <v>0</v>
      </c>
      <c r="T185" s="4">
        <f>Air!O185</f>
        <v>0.00014757108210195063</v>
      </c>
      <c r="U185" s="1">
        <v>25</v>
      </c>
      <c r="V185" s="1">
        <v>34.8</v>
      </c>
      <c r="W185" s="1">
        <v>26.4</v>
      </c>
      <c r="X185" s="1">
        <v>25</v>
      </c>
      <c r="Y185" s="1">
        <v>25</v>
      </c>
    </row>
    <row r="186" spans="1:25" ht="12">
      <c r="A186" s="1">
        <v>186</v>
      </c>
      <c r="B186" s="1">
        <v>0</v>
      </c>
      <c r="C186" s="1">
        <v>0</v>
      </c>
      <c r="D186" s="1">
        <v>0</v>
      </c>
      <c r="E186" s="1">
        <v>100</v>
      </c>
      <c r="F186" s="1">
        <v>0</v>
      </c>
      <c r="G186" s="1">
        <v>6</v>
      </c>
      <c r="H186" s="4">
        <f t="shared" si="8"/>
        <v>0.0047419768718267585</v>
      </c>
      <c r="I186" s="4">
        <v>100000</v>
      </c>
      <c r="J186" s="4">
        <v>10000000</v>
      </c>
      <c r="K186" s="4">
        <f t="shared" si="9"/>
        <v>83900500.71818829</v>
      </c>
      <c r="L186" s="4">
        <f t="shared" si="10"/>
        <v>17693148445.464092</v>
      </c>
      <c r="M186" s="1">
        <v>12</v>
      </c>
      <c r="N186" s="4">
        <f t="shared" si="11"/>
        <v>17645170674.287865</v>
      </c>
      <c r="O186" s="1">
        <v>0</v>
      </c>
      <c r="P186" s="4">
        <v>0.00015793749999999998</v>
      </c>
      <c r="Q186" s="2">
        <v>0.00022417248214285718</v>
      </c>
      <c r="R186" s="2">
        <v>0.0007922092857142857</v>
      </c>
      <c r="S186" s="1">
        <v>0</v>
      </c>
      <c r="T186" s="4">
        <f>Air!O186</f>
        <v>0.0001473097009373576</v>
      </c>
      <c r="U186" s="1">
        <v>25</v>
      </c>
      <c r="V186" s="1">
        <v>34.8</v>
      </c>
      <c r="W186" s="1">
        <v>26.4</v>
      </c>
      <c r="X186" s="1">
        <v>25</v>
      </c>
      <c r="Y186" s="1">
        <v>25</v>
      </c>
    </row>
    <row r="187" spans="1:25" ht="12">
      <c r="A187" s="1">
        <v>187</v>
      </c>
      <c r="B187" s="1">
        <v>0</v>
      </c>
      <c r="C187" s="1">
        <v>0</v>
      </c>
      <c r="D187" s="1">
        <v>0</v>
      </c>
      <c r="E187" s="1">
        <v>100</v>
      </c>
      <c r="F187" s="1">
        <v>0</v>
      </c>
      <c r="G187" s="1">
        <v>6</v>
      </c>
      <c r="H187" s="4">
        <f t="shared" si="8"/>
        <v>0.004701540671902094</v>
      </c>
      <c r="I187" s="4">
        <v>100000</v>
      </c>
      <c r="J187" s="4">
        <v>10000000</v>
      </c>
      <c r="K187" s="4">
        <f t="shared" si="9"/>
        <v>83451834.93894663</v>
      </c>
      <c r="L187" s="4">
        <f t="shared" si="10"/>
        <v>17749891102.22558</v>
      </c>
      <c r="M187" s="1">
        <v>12</v>
      </c>
      <c r="N187" s="4">
        <f t="shared" si="11"/>
        <v>17701847393.594322</v>
      </c>
      <c r="O187" s="1">
        <v>0</v>
      </c>
      <c r="P187" s="4">
        <v>0.00015765</v>
      </c>
      <c r="Q187" s="2">
        <v>0.00022349479285714284</v>
      </c>
      <c r="R187" s="2">
        <v>0.0007854379464285713</v>
      </c>
      <c r="S187" s="1">
        <v>0</v>
      </c>
      <c r="T187" s="4">
        <f>Air!O187</f>
        <v>0.00014703951365982178</v>
      </c>
      <c r="U187" s="1">
        <v>25</v>
      </c>
      <c r="V187" s="1">
        <v>34.8</v>
      </c>
      <c r="W187" s="1">
        <v>26.4</v>
      </c>
      <c r="X187" s="1">
        <v>25</v>
      </c>
      <c r="Y187" s="1">
        <v>25</v>
      </c>
    </row>
    <row r="188" spans="1:25" ht="12">
      <c r="A188" s="1">
        <v>188</v>
      </c>
      <c r="B188" s="1">
        <v>0</v>
      </c>
      <c r="C188" s="1">
        <v>0</v>
      </c>
      <c r="D188" s="1">
        <v>0</v>
      </c>
      <c r="E188" s="1">
        <v>100</v>
      </c>
      <c r="F188" s="1">
        <v>0</v>
      </c>
      <c r="G188" s="1">
        <v>6</v>
      </c>
      <c r="H188" s="4">
        <f t="shared" si="8"/>
        <v>0.004661102829100594</v>
      </c>
      <c r="I188" s="4">
        <v>100000</v>
      </c>
      <c r="J188" s="4">
        <v>10000000</v>
      </c>
      <c r="K188" s="4">
        <f t="shared" si="9"/>
        <v>83007942.19990969</v>
      </c>
      <c r="L188" s="4">
        <f t="shared" si="10"/>
        <v>17808648563.097008</v>
      </c>
      <c r="M188" s="1">
        <v>12</v>
      </c>
      <c r="N188" s="4">
        <f t="shared" si="11"/>
        <v>17760530253.282433</v>
      </c>
      <c r="O188" s="1">
        <v>0</v>
      </c>
      <c r="P188" s="4">
        <v>0.00015737500000000002</v>
      </c>
      <c r="Q188" s="2">
        <v>0.00022281710357142858</v>
      </c>
      <c r="R188" s="2">
        <v>0.0007786666071428571</v>
      </c>
      <c r="S188" s="1">
        <v>0</v>
      </c>
      <c r="T188" s="4">
        <f>Air!O188</f>
        <v>0.0001467808257128692</v>
      </c>
      <c r="U188" s="1">
        <v>25</v>
      </c>
      <c r="V188" s="1">
        <v>34.8</v>
      </c>
      <c r="W188" s="1">
        <v>26.4</v>
      </c>
      <c r="X188" s="1">
        <v>25</v>
      </c>
      <c r="Y188" s="1">
        <v>25</v>
      </c>
    </row>
    <row r="189" spans="1:25" ht="12">
      <c r="A189" s="1">
        <v>189</v>
      </c>
      <c r="B189" s="1">
        <v>0</v>
      </c>
      <c r="C189" s="1">
        <v>0</v>
      </c>
      <c r="D189" s="1">
        <v>0</v>
      </c>
      <c r="E189" s="1">
        <v>100</v>
      </c>
      <c r="F189" s="1">
        <v>0</v>
      </c>
      <c r="G189" s="1">
        <v>6</v>
      </c>
      <c r="H189" s="4">
        <f t="shared" si="8"/>
        <v>0.004620886770442367</v>
      </c>
      <c r="I189" s="4">
        <v>100000</v>
      </c>
      <c r="J189" s="4">
        <v>10000000</v>
      </c>
      <c r="K189" s="4">
        <f t="shared" si="9"/>
        <v>82568746.73853451</v>
      </c>
      <c r="L189" s="4">
        <f t="shared" si="10"/>
        <v>17868593376.208183</v>
      </c>
      <c r="M189" s="1">
        <v>12</v>
      </c>
      <c r="N189" s="4">
        <f t="shared" si="11"/>
        <v>17820401583.756207</v>
      </c>
      <c r="O189" s="1">
        <v>0</v>
      </c>
      <c r="P189" s="4">
        <v>0.00015708750000000002</v>
      </c>
      <c r="Q189" s="2">
        <v>0.00022215724821428572</v>
      </c>
      <c r="R189" s="2">
        <v>0.0007719326785714285</v>
      </c>
      <c r="S189" s="1">
        <v>0</v>
      </c>
      <c r="T189" s="4">
        <f>Air!O189</f>
        <v>0.0001465107885057049</v>
      </c>
      <c r="U189" s="1">
        <v>25</v>
      </c>
      <c r="V189" s="1">
        <v>34.8</v>
      </c>
      <c r="W189" s="1">
        <v>26.4</v>
      </c>
      <c r="X189" s="1">
        <v>25</v>
      </c>
      <c r="Y189" s="1">
        <v>25</v>
      </c>
    </row>
    <row r="190" spans="1:25" ht="12">
      <c r="A190" s="1">
        <v>190</v>
      </c>
      <c r="B190" s="1">
        <v>0</v>
      </c>
      <c r="C190" s="1">
        <v>0</v>
      </c>
      <c r="D190" s="1">
        <v>0</v>
      </c>
      <c r="E190" s="1">
        <v>100</v>
      </c>
      <c r="F190" s="1">
        <v>0</v>
      </c>
      <c r="G190" s="1">
        <v>6</v>
      </c>
      <c r="H190" s="4">
        <f t="shared" si="8"/>
        <v>0.004581115958956827</v>
      </c>
      <c r="I190" s="4">
        <v>100000</v>
      </c>
      <c r="J190" s="4">
        <v>10000000</v>
      </c>
      <c r="K190" s="4">
        <f t="shared" si="9"/>
        <v>82134174.38727906</v>
      </c>
      <c r="L190" s="4">
        <f t="shared" si="10"/>
        <v>17928857318.421154</v>
      </c>
      <c r="M190" s="1">
        <v>12</v>
      </c>
      <c r="N190" s="4">
        <f t="shared" si="11"/>
        <v>17880588580.010723</v>
      </c>
      <c r="O190" s="1">
        <v>0</v>
      </c>
      <c r="P190" s="4">
        <v>0.0001568125</v>
      </c>
      <c r="Q190" s="2">
        <v>0.00022147955892857143</v>
      </c>
      <c r="R190" s="2">
        <v>0.0007652735714285714</v>
      </c>
      <c r="S190" s="1">
        <v>0</v>
      </c>
      <c r="T190" s="4">
        <f>Air!O190</f>
        <v>0.00014624940734111192</v>
      </c>
      <c r="U190" s="1">
        <v>25</v>
      </c>
      <c r="V190" s="1">
        <v>34.8</v>
      </c>
      <c r="W190" s="1">
        <v>26.4</v>
      </c>
      <c r="X190" s="1">
        <v>25</v>
      </c>
      <c r="Y190" s="1">
        <v>25</v>
      </c>
    </row>
    <row r="191" spans="1:25" ht="12">
      <c r="A191" s="1">
        <v>191</v>
      </c>
      <c r="B191" s="1">
        <v>0</v>
      </c>
      <c r="C191" s="1">
        <v>0</v>
      </c>
      <c r="D191" s="1">
        <v>0</v>
      </c>
      <c r="E191" s="1">
        <v>100</v>
      </c>
      <c r="F191" s="1">
        <v>0</v>
      </c>
      <c r="G191" s="1">
        <v>6</v>
      </c>
      <c r="H191" s="4">
        <f t="shared" si="8"/>
        <v>0.004541567003302216</v>
      </c>
      <c r="I191" s="4">
        <v>100000</v>
      </c>
      <c r="J191" s="4">
        <v>10000000</v>
      </c>
      <c r="K191" s="4">
        <f t="shared" si="9"/>
        <v>81704152.53184828</v>
      </c>
      <c r="L191" s="4">
        <f t="shared" si="10"/>
        <v>17990299927.853188</v>
      </c>
      <c r="M191" s="1">
        <v>12</v>
      </c>
      <c r="N191" s="4">
        <f t="shared" si="11"/>
        <v>17941951039.461548</v>
      </c>
      <c r="O191" s="1">
        <v>0</v>
      </c>
      <c r="P191" s="4">
        <v>0.00015653750000000003</v>
      </c>
      <c r="Q191" s="2">
        <v>0.00022081970357142858</v>
      </c>
      <c r="R191" s="2">
        <v>0.0007586518749999999</v>
      </c>
      <c r="S191" s="1">
        <v>0</v>
      </c>
      <c r="T191" s="4">
        <f>Air!O191</f>
        <v>0.00014599086946453092</v>
      </c>
      <c r="U191" s="1">
        <v>25</v>
      </c>
      <c r="V191" s="1">
        <v>34.8</v>
      </c>
      <c r="W191" s="1">
        <v>26.4</v>
      </c>
      <c r="X191" s="1">
        <v>25</v>
      </c>
      <c r="Y191" s="1">
        <v>25</v>
      </c>
    </row>
    <row r="192" spans="1:25" ht="12">
      <c r="A192" s="1">
        <v>192</v>
      </c>
      <c r="B192" s="1">
        <v>0</v>
      </c>
      <c r="C192" s="1">
        <v>0</v>
      </c>
      <c r="D192" s="1">
        <v>0</v>
      </c>
      <c r="E192" s="1">
        <v>100</v>
      </c>
      <c r="F192" s="1">
        <v>0</v>
      </c>
      <c r="G192" s="1">
        <v>6</v>
      </c>
      <c r="H192" s="4">
        <f t="shared" si="8"/>
        <v>0.004502016476329307</v>
      </c>
      <c r="I192" s="4">
        <v>100000</v>
      </c>
      <c r="J192" s="4">
        <v>10000000</v>
      </c>
      <c r="K192" s="4">
        <f t="shared" si="9"/>
        <v>81278610.0707449</v>
      </c>
      <c r="L192" s="4">
        <f t="shared" si="10"/>
        <v>18053823325.190258</v>
      </c>
      <c r="M192" s="1">
        <v>12</v>
      </c>
      <c r="N192" s="4">
        <f t="shared" si="11"/>
        <v>18005386616.22456</v>
      </c>
      <c r="O192" s="1">
        <v>0</v>
      </c>
      <c r="P192" s="4">
        <v>0.000156275</v>
      </c>
      <c r="Q192" s="2">
        <v>0.00022015984821428572</v>
      </c>
      <c r="R192" s="2">
        <v>0.0007520301785714287</v>
      </c>
      <c r="S192" s="1">
        <v>0</v>
      </c>
      <c r="T192" s="4">
        <f>Air!O192</f>
        <v>0.00014573844448325228</v>
      </c>
      <c r="U192" s="1">
        <v>25</v>
      </c>
      <c r="V192" s="1">
        <v>34.8</v>
      </c>
      <c r="W192" s="1">
        <v>26.4</v>
      </c>
      <c r="X192" s="1">
        <v>25</v>
      </c>
      <c r="Y192" s="1">
        <v>25</v>
      </c>
    </row>
    <row r="193" spans="1:25" ht="12">
      <c r="A193" s="1">
        <v>193</v>
      </c>
      <c r="B193" s="1">
        <v>0</v>
      </c>
      <c r="C193" s="1">
        <v>0</v>
      </c>
      <c r="D193" s="1">
        <v>0</v>
      </c>
      <c r="E193" s="1">
        <v>100</v>
      </c>
      <c r="F193" s="1">
        <v>0</v>
      </c>
      <c r="G193" s="1">
        <v>6</v>
      </c>
      <c r="H193" s="4">
        <f t="shared" si="8"/>
        <v>0.004462464377975595</v>
      </c>
      <c r="I193" s="4">
        <v>100000</v>
      </c>
      <c r="J193" s="4">
        <v>10000000</v>
      </c>
      <c r="K193" s="4">
        <f t="shared" si="9"/>
        <v>80857477.37607783</v>
      </c>
      <c r="L193" s="4">
        <f t="shared" si="10"/>
        <v>18119467300.433437</v>
      </c>
      <c r="M193" s="1">
        <v>12</v>
      </c>
      <c r="N193" s="4">
        <f t="shared" si="11"/>
        <v>18070940940.005608</v>
      </c>
      <c r="O193" s="1">
        <v>0</v>
      </c>
      <c r="P193" s="4">
        <v>0.000156</v>
      </c>
      <c r="Q193" s="2">
        <v>0.00021949999285714283</v>
      </c>
      <c r="R193" s="2">
        <v>0.0007454084821428571</v>
      </c>
      <c r="S193" s="1">
        <v>0</v>
      </c>
      <c r="T193" s="4">
        <f>Air!O193</f>
        <v>0.00014547721338903084</v>
      </c>
      <c r="U193" s="1">
        <v>25</v>
      </c>
      <c r="V193" s="1">
        <v>34.8</v>
      </c>
      <c r="W193" s="1">
        <v>26.4</v>
      </c>
      <c r="X193" s="1">
        <v>25</v>
      </c>
      <c r="Y193" s="1">
        <v>25</v>
      </c>
    </row>
    <row r="194" spans="1:25" ht="12">
      <c r="A194" s="1">
        <v>194</v>
      </c>
      <c r="B194" s="1">
        <v>0</v>
      </c>
      <c r="C194" s="1">
        <v>0</v>
      </c>
      <c r="D194" s="1">
        <v>0</v>
      </c>
      <c r="E194" s="1">
        <v>100</v>
      </c>
      <c r="F194" s="1">
        <v>0</v>
      </c>
      <c r="G194" s="1">
        <v>6</v>
      </c>
      <c r="H194" s="4">
        <f t="shared" si="8"/>
        <v>0.004423134179654009</v>
      </c>
      <c r="I194" s="4">
        <v>100000</v>
      </c>
      <c r="J194" s="4">
        <v>10000000</v>
      </c>
      <c r="K194" s="4">
        <f t="shared" si="9"/>
        <v>80440686.25558259</v>
      </c>
      <c r="L194" s="4">
        <f t="shared" si="10"/>
        <v>18186354514.31747</v>
      </c>
      <c r="M194" s="1">
        <v>12</v>
      </c>
      <c r="N194" s="4">
        <f t="shared" si="11"/>
        <v>18137735219.52858</v>
      </c>
      <c r="O194" s="1">
        <v>0</v>
      </c>
      <c r="P194" s="4">
        <v>0.00015572499999999998</v>
      </c>
      <c r="Q194" s="2">
        <v>0.00021884013749999998</v>
      </c>
      <c r="R194" s="2">
        <v>0.0007388241964285713</v>
      </c>
      <c r="S194" s="1">
        <v>0</v>
      </c>
      <c r="T194" s="4">
        <f>Air!O194</f>
        <v>0.00014521867551244987</v>
      </c>
      <c r="U194" s="1">
        <v>25</v>
      </c>
      <c r="V194" s="1">
        <v>34.8</v>
      </c>
      <c r="W194" s="1">
        <v>26.4</v>
      </c>
      <c r="X194" s="1">
        <v>25</v>
      </c>
      <c r="Y194" s="1">
        <v>25</v>
      </c>
    </row>
    <row r="195" spans="1:25" ht="12">
      <c r="A195" s="1">
        <v>195</v>
      </c>
      <c r="B195" s="1">
        <v>0</v>
      </c>
      <c r="C195" s="1">
        <v>0</v>
      </c>
      <c r="D195" s="1">
        <v>0</v>
      </c>
      <c r="E195" s="1">
        <v>100</v>
      </c>
      <c r="F195" s="1">
        <v>0</v>
      </c>
      <c r="G195" s="1">
        <v>6</v>
      </c>
      <c r="H195" s="4">
        <f t="shared" si="8"/>
        <v>0.004383578947230293</v>
      </c>
      <c r="I195" s="4">
        <v>100000</v>
      </c>
      <c r="J195" s="4">
        <v>10000000</v>
      </c>
      <c r="K195" s="4">
        <f t="shared" si="9"/>
        <v>80028169.91581036</v>
      </c>
      <c r="L195" s="4">
        <f t="shared" si="10"/>
        <v>18256354198.063457</v>
      </c>
      <c r="M195" s="1">
        <v>12</v>
      </c>
      <c r="N195" s="4">
        <f t="shared" si="11"/>
        <v>18207634885.719364</v>
      </c>
      <c r="O195" s="1">
        <v>0</v>
      </c>
      <c r="P195" s="4">
        <v>0.00015544999999999998</v>
      </c>
      <c r="Q195" s="2">
        <v>0.00021818028214285712</v>
      </c>
      <c r="R195" s="2">
        <v>0.0007322025</v>
      </c>
      <c r="S195" s="1">
        <v>0</v>
      </c>
      <c r="T195" s="4">
        <f>Air!O195</f>
        <v>0.00014495744441822846</v>
      </c>
      <c r="U195" s="1">
        <v>25</v>
      </c>
      <c r="V195" s="1">
        <v>34.8</v>
      </c>
      <c r="W195" s="1">
        <v>26.4</v>
      </c>
      <c r="X195" s="1">
        <v>25</v>
      </c>
      <c r="Y195" s="1">
        <v>25</v>
      </c>
    </row>
    <row r="196" spans="1:25" ht="12">
      <c r="A196" s="1">
        <v>196</v>
      </c>
      <c r="B196" s="1">
        <v>0</v>
      </c>
      <c r="C196" s="1">
        <v>0</v>
      </c>
      <c r="D196" s="1">
        <v>0</v>
      </c>
      <c r="E196" s="1">
        <v>100</v>
      </c>
      <c r="F196" s="1">
        <v>0</v>
      </c>
      <c r="G196" s="1">
        <v>6</v>
      </c>
      <c r="H196" s="4">
        <f aca="true" t="shared" si="12" ref="H196:H259">1-EXP(-(B196*O196+C196*P196+D196*Q196+E196*R196+F196*S196)*G196/100)</f>
        <v>0.004344692610636969</v>
      </c>
      <c r="I196" s="4">
        <v>100000</v>
      </c>
      <c r="J196" s="4">
        <v>10000000</v>
      </c>
      <c r="K196" s="4">
        <f aca="true" t="shared" si="13" ref="K196:K259">I196/J196*0.00000001*(B196*U196+C196*V196+D196*W196+E196*X196+F196*Y196)/100/0.0000000000000000001602/A196</f>
        <v>79619862.92644398</v>
      </c>
      <c r="L196" s="4">
        <f aca="true" t="shared" si="14" ref="L196:L259">K196/H196</f>
        <v>18325775851.55582</v>
      </c>
      <c r="M196" s="1">
        <v>12</v>
      </c>
      <c r="N196" s="4">
        <f aca="true" t="shared" si="15" ref="N196:N259">L196*EXP(-P196*G196)*EXP(-T196*M196)</f>
        <v>18276958139.251045</v>
      </c>
      <c r="O196" s="1">
        <v>0</v>
      </c>
      <c r="P196" s="4">
        <v>0.000155175</v>
      </c>
      <c r="Q196" s="2">
        <v>0.0002175204267857143</v>
      </c>
      <c r="R196" s="2">
        <v>0.0007256930357142857</v>
      </c>
      <c r="S196" s="1">
        <v>0</v>
      </c>
      <c r="T196" s="4">
        <f>Air!O196</f>
        <v>0.00014469890654164748</v>
      </c>
      <c r="U196" s="1">
        <v>25</v>
      </c>
      <c r="V196" s="1">
        <v>34.8</v>
      </c>
      <c r="W196" s="1">
        <v>26.4</v>
      </c>
      <c r="X196" s="1">
        <v>25</v>
      </c>
      <c r="Y196" s="1">
        <v>25</v>
      </c>
    </row>
    <row r="197" spans="1:25" ht="12">
      <c r="A197" s="1">
        <v>197</v>
      </c>
      <c r="B197" s="1">
        <v>0</v>
      </c>
      <c r="C197" s="1">
        <v>0</v>
      </c>
      <c r="D197" s="1">
        <v>0</v>
      </c>
      <c r="E197" s="1">
        <v>100</v>
      </c>
      <c r="F197" s="1">
        <v>0</v>
      </c>
      <c r="G197" s="1">
        <v>6</v>
      </c>
      <c r="H197" s="4">
        <f t="shared" si="12"/>
        <v>0.0043058047552385625</v>
      </c>
      <c r="I197" s="4">
        <v>100000</v>
      </c>
      <c r="J197" s="4">
        <v>10000000</v>
      </c>
      <c r="K197" s="4">
        <f t="shared" si="13"/>
        <v>79215701.18570061</v>
      </c>
      <c r="L197" s="4">
        <f t="shared" si="14"/>
        <v>18397420619.06652</v>
      </c>
      <c r="M197" s="1">
        <v>12</v>
      </c>
      <c r="N197" s="4">
        <f t="shared" si="15"/>
        <v>18348495938.640747</v>
      </c>
      <c r="O197" s="1">
        <v>0</v>
      </c>
      <c r="P197" s="4">
        <v>0.0001549125</v>
      </c>
      <c r="Q197" s="2">
        <v>0.00021686057142857143</v>
      </c>
      <c r="R197" s="2">
        <v>0.0007191835714285713</v>
      </c>
      <c r="S197" s="1">
        <v>0</v>
      </c>
      <c r="T197" s="4">
        <f>Air!O197</f>
        <v>0.0001444491747780093</v>
      </c>
      <c r="U197" s="1">
        <v>25</v>
      </c>
      <c r="V197" s="1">
        <v>34.8</v>
      </c>
      <c r="W197" s="1">
        <v>26.4</v>
      </c>
      <c r="X197" s="1">
        <v>25</v>
      </c>
      <c r="Y197" s="1">
        <v>25</v>
      </c>
    </row>
    <row r="198" spans="1:25" ht="12">
      <c r="A198" s="1">
        <v>198</v>
      </c>
      <c r="B198" s="1">
        <v>0</v>
      </c>
      <c r="C198" s="1">
        <v>0</v>
      </c>
      <c r="D198" s="1">
        <v>0</v>
      </c>
      <c r="E198" s="1">
        <v>100</v>
      </c>
      <c r="F198" s="1">
        <v>0</v>
      </c>
      <c r="G198" s="1">
        <v>6</v>
      </c>
      <c r="H198" s="4">
        <f t="shared" si="12"/>
        <v>0.004267138887466437</v>
      </c>
      <c r="I198" s="4">
        <v>100000</v>
      </c>
      <c r="J198" s="4">
        <v>10000000</v>
      </c>
      <c r="K198" s="4">
        <f t="shared" si="13"/>
        <v>78815621.88678293</v>
      </c>
      <c r="L198" s="4">
        <f t="shared" si="14"/>
        <v>18470367139.509434</v>
      </c>
      <c r="M198" s="1">
        <v>12</v>
      </c>
      <c r="N198" s="4">
        <f t="shared" si="15"/>
        <v>18421336017.090996</v>
      </c>
      <c r="O198" s="1">
        <v>0</v>
      </c>
      <c r="P198" s="4">
        <v>0.0001546375</v>
      </c>
      <c r="Q198" s="2">
        <v>0.00021620071607142858</v>
      </c>
      <c r="R198" s="2">
        <v>0.0007127115178571429</v>
      </c>
      <c r="S198" s="1">
        <v>0</v>
      </c>
      <c r="T198" s="4">
        <f>Air!O198</f>
        <v>0.0001441906369014283</v>
      </c>
      <c r="U198" s="1">
        <v>25</v>
      </c>
      <c r="V198" s="1">
        <v>34.8</v>
      </c>
      <c r="W198" s="1">
        <v>26.4</v>
      </c>
      <c r="X198" s="1">
        <v>25</v>
      </c>
      <c r="Y198" s="1">
        <v>25</v>
      </c>
    </row>
    <row r="199" spans="1:25" ht="12">
      <c r="A199" s="1">
        <v>199</v>
      </c>
      <c r="B199" s="1">
        <v>0</v>
      </c>
      <c r="C199" s="1">
        <v>0</v>
      </c>
      <c r="D199" s="1">
        <v>0</v>
      </c>
      <c r="E199" s="1">
        <v>100</v>
      </c>
      <c r="F199" s="1">
        <v>0</v>
      </c>
      <c r="G199" s="1">
        <v>6</v>
      </c>
      <c r="H199" s="4">
        <f t="shared" si="12"/>
        <v>0.004228248003009694</v>
      </c>
      <c r="I199" s="4">
        <v>100000</v>
      </c>
      <c r="J199" s="4">
        <v>10000000</v>
      </c>
      <c r="K199" s="4">
        <f t="shared" si="13"/>
        <v>78419563.48534182</v>
      </c>
      <c r="L199" s="4">
        <f t="shared" si="14"/>
        <v>18546585590.42002</v>
      </c>
      <c r="M199" s="1">
        <v>12</v>
      </c>
      <c r="N199" s="4">
        <f t="shared" si="15"/>
        <v>18497440014.52095</v>
      </c>
      <c r="O199" s="1">
        <v>0</v>
      </c>
      <c r="P199" s="4">
        <v>0.00015436250000000002</v>
      </c>
      <c r="Q199" s="2">
        <v>0.00021555869464285715</v>
      </c>
      <c r="R199" s="2">
        <v>0.0007062020535714285</v>
      </c>
      <c r="S199" s="1">
        <v>0</v>
      </c>
      <c r="T199" s="4">
        <f>Air!O199</f>
        <v>0.00014393224909521894</v>
      </c>
      <c r="U199" s="1">
        <v>25</v>
      </c>
      <c r="V199" s="1">
        <v>34.8</v>
      </c>
      <c r="W199" s="1">
        <v>26.4</v>
      </c>
      <c r="X199" s="1">
        <v>25</v>
      </c>
      <c r="Y199" s="1">
        <v>25</v>
      </c>
    </row>
    <row r="200" spans="1:25" ht="12">
      <c r="A200" s="1">
        <v>200</v>
      </c>
      <c r="B200" s="1">
        <v>0</v>
      </c>
      <c r="C200" s="1">
        <v>0</v>
      </c>
      <c r="D200" s="1">
        <v>0</v>
      </c>
      <c r="E200" s="1">
        <v>100</v>
      </c>
      <c r="F200" s="1">
        <v>0</v>
      </c>
      <c r="G200" s="1">
        <v>6</v>
      </c>
      <c r="H200" s="4">
        <f t="shared" si="12"/>
        <v>0.004189579123470399</v>
      </c>
      <c r="I200" s="4">
        <v>100000</v>
      </c>
      <c r="J200" s="4">
        <v>10000000</v>
      </c>
      <c r="K200" s="4">
        <f t="shared" si="13"/>
        <v>78027465.6679151</v>
      </c>
      <c r="L200" s="4">
        <f t="shared" si="14"/>
        <v>18624177600.75188</v>
      </c>
      <c r="M200" s="1">
        <v>12</v>
      </c>
      <c r="N200" s="4">
        <f t="shared" si="15"/>
        <v>18574914593.93311</v>
      </c>
      <c r="O200" s="1">
        <v>0</v>
      </c>
      <c r="P200" s="4">
        <v>0.0001540875</v>
      </c>
      <c r="Q200" s="2">
        <v>0.00021495234107142856</v>
      </c>
      <c r="R200" s="2">
        <v>0.00069973</v>
      </c>
      <c r="S200" s="1">
        <v>0</v>
      </c>
      <c r="T200" s="4">
        <f>Air!O200</f>
        <v>0.00014367416142975275</v>
      </c>
      <c r="U200" s="1">
        <v>25</v>
      </c>
      <c r="V200" s="1">
        <v>34.8</v>
      </c>
      <c r="W200" s="1">
        <v>26.4</v>
      </c>
      <c r="X200" s="1">
        <v>25</v>
      </c>
      <c r="Y200" s="1">
        <v>25</v>
      </c>
    </row>
    <row r="201" spans="1:25" ht="12">
      <c r="A201" s="1">
        <v>201</v>
      </c>
      <c r="B201" s="1">
        <v>0</v>
      </c>
      <c r="C201" s="1">
        <v>0</v>
      </c>
      <c r="D201" s="1">
        <v>0</v>
      </c>
      <c r="E201" s="1">
        <v>100</v>
      </c>
      <c r="F201" s="1">
        <v>0</v>
      </c>
      <c r="G201" s="1">
        <v>6</v>
      </c>
      <c r="H201" s="4">
        <f t="shared" si="12"/>
        <v>0.004150685209719507</v>
      </c>
      <c r="I201" s="4">
        <v>100000</v>
      </c>
      <c r="J201" s="4">
        <v>10000000</v>
      </c>
      <c r="K201" s="4">
        <f t="shared" si="13"/>
        <v>77639269.32130857</v>
      </c>
      <c r="L201" s="4">
        <f t="shared" si="14"/>
        <v>18705169242.780334</v>
      </c>
      <c r="M201" s="1">
        <v>12</v>
      </c>
      <c r="N201" s="4">
        <f t="shared" si="15"/>
        <v>18655777829.79555</v>
      </c>
      <c r="O201" s="1">
        <v>0</v>
      </c>
      <c r="P201" s="4">
        <v>0.000153825</v>
      </c>
      <c r="Q201" s="2">
        <v>0.00021432815357142856</v>
      </c>
      <c r="R201" s="2">
        <v>0.0006932205357142857</v>
      </c>
      <c r="S201" s="1">
        <v>0</v>
      </c>
      <c r="T201" s="4">
        <f>Air!O201</f>
        <v>0.00014342203658921732</v>
      </c>
      <c r="U201" s="1">
        <v>25</v>
      </c>
      <c r="V201" s="1">
        <v>34.8</v>
      </c>
      <c r="W201" s="1">
        <v>26.4</v>
      </c>
      <c r="X201" s="1">
        <v>25</v>
      </c>
      <c r="Y201" s="1">
        <v>25</v>
      </c>
    </row>
    <row r="202" spans="1:25" ht="12">
      <c r="A202" s="1">
        <v>202</v>
      </c>
      <c r="B202" s="1">
        <v>0</v>
      </c>
      <c r="C202" s="1">
        <v>0</v>
      </c>
      <c r="D202" s="1">
        <v>0</v>
      </c>
      <c r="E202" s="1">
        <v>100</v>
      </c>
      <c r="F202" s="1">
        <v>0</v>
      </c>
      <c r="G202" s="1">
        <v>6</v>
      </c>
      <c r="H202" s="4">
        <f t="shared" si="12"/>
        <v>0.004115813512782562</v>
      </c>
      <c r="I202" s="4">
        <v>100000</v>
      </c>
      <c r="J202" s="4">
        <v>10000000</v>
      </c>
      <c r="K202" s="4">
        <f t="shared" si="13"/>
        <v>77254916.50288625</v>
      </c>
      <c r="L202" s="4">
        <f t="shared" si="14"/>
        <v>18770266500.88838</v>
      </c>
      <c r="M202" s="1">
        <v>12</v>
      </c>
      <c r="N202" s="4">
        <f t="shared" si="15"/>
        <v>18720788716.881596</v>
      </c>
      <c r="O202" s="1">
        <v>0</v>
      </c>
      <c r="P202" s="4">
        <v>0.0001535625</v>
      </c>
      <c r="Q202" s="2">
        <v>0.00021370396607142857</v>
      </c>
      <c r="R202" s="2">
        <v>0.0006873844642857142</v>
      </c>
      <c r="S202" s="1">
        <v>0</v>
      </c>
      <c r="T202" s="4">
        <f>Air!O202</f>
        <v>0.00014317260496632232</v>
      </c>
      <c r="U202" s="1">
        <v>25</v>
      </c>
      <c r="V202" s="1">
        <v>34.8</v>
      </c>
      <c r="W202" s="1">
        <v>26.4</v>
      </c>
      <c r="X202" s="1">
        <v>25</v>
      </c>
      <c r="Y202" s="1">
        <v>25</v>
      </c>
    </row>
    <row r="203" spans="1:25" ht="12">
      <c r="A203" s="1">
        <v>203</v>
      </c>
      <c r="B203" s="1">
        <v>0</v>
      </c>
      <c r="C203" s="1">
        <v>0</v>
      </c>
      <c r="D203" s="1">
        <v>0</v>
      </c>
      <c r="E203" s="1">
        <v>100</v>
      </c>
      <c r="F203" s="1">
        <v>0</v>
      </c>
      <c r="G203" s="1">
        <v>6</v>
      </c>
      <c r="H203" s="4">
        <f t="shared" si="12"/>
        <v>0.004081834787381888</v>
      </c>
      <c r="I203" s="4">
        <v>100000</v>
      </c>
      <c r="J203" s="4">
        <v>10000000</v>
      </c>
      <c r="K203" s="4">
        <f t="shared" si="13"/>
        <v>76874350.41173902</v>
      </c>
      <c r="L203" s="4">
        <f t="shared" si="14"/>
        <v>18833283171.915604</v>
      </c>
      <c r="M203" s="1">
        <v>12</v>
      </c>
      <c r="N203" s="4">
        <f t="shared" si="15"/>
        <v>18783721084.556847</v>
      </c>
      <c r="O203" s="1">
        <v>0</v>
      </c>
      <c r="P203" s="4">
        <v>0.0001533125</v>
      </c>
      <c r="Q203" s="2">
        <v>0.00021307977857142857</v>
      </c>
      <c r="R203" s="2">
        <v>0.0006816980357142857</v>
      </c>
      <c r="S203" s="1">
        <v>0</v>
      </c>
      <c r="T203" s="4">
        <f>Air!O203</f>
        <v>0.0001429346726740106</v>
      </c>
      <c r="U203" s="1">
        <v>25</v>
      </c>
      <c r="V203" s="1">
        <v>34.8</v>
      </c>
      <c r="W203" s="1">
        <v>26.4</v>
      </c>
      <c r="X203" s="1">
        <v>25</v>
      </c>
      <c r="Y203" s="1">
        <v>25</v>
      </c>
    </row>
    <row r="204" spans="1:25" ht="12">
      <c r="A204" s="1">
        <v>204</v>
      </c>
      <c r="B204" s="1">
        <v>0</v>
      </c>
      <c r="C204" s="1">
        <v>0</v>
      </c>
      <c r="D204" s="1">
        <v>0</v>
      </c>
      <c r="E204" s="1">
        <v>100</v>
      </c>
      <c r="F204" s="1">
        <v>0</v>
      </c>
      <c r="G204" s="1">
        <v>6</v>
      </c>
      <c r="H204" s="4">
        <f t="shared" si="12"/>
        <v>0.0040476313469438585</v>
      </c>
      <c r="I204" s="4">
        <v>100000</v>
      </c>
      <c r="J204" s="4">
        <v>10000000</v>
      </c>
      <c r="K204" s="4">
        <f t="shared" si="13"/>
        <v>76497515.36070108</v>
      </c>
      <c r="L204" s="4">
        <f t="shared" si="14"/>
        <v>18899328719.365738</v>
      </c>
      <c r="M204" s="1">
        <v>12</v>
      </c>
      <c r="N204" s="4">
        <f t="shared" si="15"/>
        <v>18849678933.593395</v>
      </c>
      <c r="O204" s="1">
        <v>0</v>
      </c>
      <c r="P204" s="4">
        <v>0.00015304999999999998</v>
      </c>
      <c r="Q204" s="2">
        <v>0.0002124555910714286</v>
      </c>
      <c r="R204" s="2">
        <v>0.0006759741964285714</v>
      </c>
      <c r="S204" s="1">
        <v>0</v>
      </c>
      <c r="T204" s="4">
        <f>Air!O204</f>
        <v>0.00014268524105111565</v>
      </c>
      <c r="U204" s="1">
        <v>25</v>
      </c>
      <c r="V204" s="1">
        <v>34.8</v>
      </c>
      <c r="W204" s="1">
        <v>26.4</v>
      </c>
      <c r="X204" s="1">
        <v>25</v>
      </c>
      <c r="Y204" s="1">
        <v>25</v>
      </c>
    </row>
    <row r="205" spans="1:25" ht="12">
      <c r="A205" s="1">
        <v>205</v>
      </c>
      <c r="B205" s="1">
        <v>0</v>
      </c>
      <c r="C205" s="1">
        <v>0</v>
      </c>
      <c r="D205" s="1">
        <v>0</v>
      </c>
      <c r="E205" s="1">
        <v>100</v>
      </c>
      <c r="F205" s="1">
        <v>0</v>
      </c>
      <c r="G205" s="1">
        <v>6</v>
      </c>
      <c r="H205" s="4">
        <f t="shared" si="12"/>
        <v>0.00401342673183569</v>
      </c>
      <c r="I205" s="4">
        <v>100000</v>
      </c>
      <c r="J205" s="4">
        <v>10000000</v>
      </c>
      <c r="K205" s="4">
        <f t="shared" si="13"/>
        <v>76124356.74918547</v>
      </c>
      <c r="L205" s="4">
        <f t="shared" si="14"/>
        <v>18967421566.549232</v>
      </c>
      <c r="M205" s="1">
        <v>12</v>
      </c>
      <c r="N205" s="4">
        <f t="shared" si="15"/>
        <v>18917678704.130314</v>
      </c>
      <c r="O205" s="1">
        <v>0</v>
      </c>
      <c r="P205" s="4">
        <v>0.0001527875</v>
      </c>
      <c r="Q205" s="2">
        <v>0.00021183140357142855</v>
      </c>
      <c r="R205" s="2">
        <v>0.0006702503571428572</v>
      </c>
      <c r="S205" s="1">
        <v>0</v>
      </c>
      <c r="T205" s="4">
        <f>Air!O205</f>
        <v>0.00014243850264586113</v>
      </c>
      <c r="U205" s="1">
        <v>25</v>
      </c>
      <c r="V205" s="1">
        <v>34.8</v>
      </c>
      <c r="W205" s="1">
        <v>26.4</v>
      </c>
      <c r="X205" s="1">
        <v>25</v>
      </c>
      <c r="Y205" s="1">
        <v>25</v>
      </c>
    </row>
    <row r="206" spans="1:25" ht="12">
      <c r="A206" s="1">
        <v>206</v>
      </c>
      <c r="B206" s="1">
        <v>0</v>
      </c>
      <c r="C206" s="1">
        <v>0</v>
      </c>
      <c r="D206" s="1">
        <v>0</v>
      </c>
      <c r="E206" s="1">
        <v>100</v>
      </c>
      <c r="F206" s="1">
        <v>0</v>
      </c>
      <c r="G206" s="1">
        <v>6</v>
      </c>
      <c r="H206" s="4">
        <f t="shared" si="12"/>
        <v>0.003979444513084629</v>
      </c>
      <c r="I206" s="4">
        <v>100000</v>
      </c>
      <c r="J206" s="4">
        <v>10000000</v>
      </c>
      <c r="K206" s="4">
        <f t="shared" si="13"/>
        <v>75754821.03681079</v>
      </c>
      <c r="L206" s="4">
        <f t="shared" si="14"/>
        <v>19036531553.015713</v>
      </c>
      <c r="M206" s="1">
        <v>12</v>
      </c>
      <c r="N206" s="4">
        <f t="shared" si="15"/>
        <v>18986693533.357597</v>
      </c>
      <c r="O206" s="1">
        <v>0</v>
      </c>
      <c r="P206" s="4">
        <v>0.000152525</v>
      </c>
      <c r="Q206" s="2">
        <v>0.00021122505000000001</v>
      </c>
      <c r="R206" s="2">
        <v>0.0006645639285714286</v>
      </c>
      <c r="S206" s="1">
        <v>0</v>
      </c>
      <c r="T206" s="4">
        <f>Air!O206</f>
        <v>0.0001421919143109782</v>
      </c>
      <c r="U206" s="1">
        <v>25</v>
      </c>
      <c r="V206" s="1">
        <v>34.8</v>
      </c>
      <c r="W206" s="1">
        <v>26.4</v>
      </c>
      <c r="X206" s="1">
        <v>25</v>
      </c>
      <c r="Y206" s="1">
        <v>25</v>
      </c>
    </row>
    <row r="207" spans="1:25" ht="12">
      <c r="A207" s="1">
        <v>207</v>
      </c>
      <c r="B207" s="1">
        <v>0</v>
      </c>
      <c r="C207" s="1">
        <v>0</v>
      </c>
      <c r="D207" s="1">
        <v>0</v>
      </c>
      <c r="E207" s="1">
        <v>100</v>
      </c>
      <c r="F207" s="1">
        <v>0</v>
      </c>
      <c r="G207" s="1">
        <v>6</v>
      </c>
      <c r="H207" s="4">
        <f t="shared" si="12"/>
        <v>0.0039452375561933595</v>
      </c>
      <c r="I207" s="4">
        <v>100000</v>
      </c>
      <c r="J207" s="4">
        <v>10000000</v>
      </c>
      <c r="K207" s="4">
        <f t="shared" si="13"/>
        <v>75388855.71779238</v>
      </c>
      <c r="L207" s="4">
        <f t="shared" si="14"/>
        <v>19108825424.072258</v>
      </c>
      <c r="M207" s="1">
        <v>12</v>
      </c>
      <c r="N207" s="4">
        <f t="shared" si="15"/>
        <v>19058881142.43673</v>
      </c>
      <c r="O207" s="1">
        <v>0</v>
      </c>
      <c r="P207" s="4">
        <v>0.000152275</v>
      </c>
      <c r="Q207" s="2">
        <v>0.0002106008625</v>
      </c>
      <c r="R207" s="2">
        <v>0.0006588400892857142</v>
      </c>
      <c r="S207" s="1">
        <v>0</v>
      </c>
      <c r="T207" s="4">
        <f>Air!O207</f>
        <v>0.00014195398201866647</v>
      </c>
      <c r="U207" s="1">
        <v>25</v>
      </c>
      <c r="V207" s="1">
        <v>34.8</v>
      </c>
      <c r="W207" s="1">
        <v>26.4</v>
      </c>
      <c r="X207" s="1">
        <v>25</v>
      </c>
      <c r="Y207" s="1">
        <v>25</v>
      </c>
    </row>
    <row r="208" spans="1:25" ht="12">
      <c r="A208" s="1">
        <v>208</v>
      </c>
      <c r="B208" s="1">
        <v>0</v>
      </c>
      <c r="C208" s="1">
        <v>0</v>
      </c>
      <c r="D208" s="1">
        <v>0</v>
      </c>
      <c r="E208" s="1">
        <v>100</v>
      </c>
      <c r="F208" s="1">
        <v>0</v>
      </c>
      <c r="G208" s="1">
        <v>6</v>
      </c>
      <c r="H208" s="4">
        <f t="shared" si="12"/>
        <v>0.003914159629182956</v>
      </c>
      <c r="I208" s="4">
        <v>100000</v>
      </c>
      <c r="J208" s="4">
        <v>10000000</v>
      </c>
      <c r="K208" s="4">
        <f t="shared" si="13"/>
        <v>75026409.29607221</v>
      </c>
      <c r="L208" s="4">
        <f t="shared" si="14"/>
        <v>19167948270.861214</v>
      </c>
      <c r="M208" s="1">
        <v>12</v>
      </c>
      <c r="N208" s="4">
        <f t="shared" si="15"/>
        <v>19117936177.351788</v>
      </c>
      <c r="O208" s="1">
        <v>0</v>
      </c>
      <c r="P208" s="4">
        <v>0.0001520125</v>
      </c>
      <c r="Q208" s="2">
        <v>0.000209976675</v>
      </c>
      <c r="R208" s="2">
        <v>0.0006536399999999999</v>
      </c>
      <c r="S208" s="1">
        <v>0</v>
      </c>
      <c r="T208" s="4">
        <f>Air!O208</f>
        <v>0.00014170724361341197</v>
      </c>
      <c r="U208" s="1">
        <v>25</v>
      </c>
      <c r="V208" s="1">
        <v>34.8</v>
      </c>
      <c r="W208" s="1">
        <v>26.4</v>
      </c>
      <c r="X208" s="1">
        <v>25</v>
      </c>
      <c r="Y208" s="1">
        <v>25</v>
      </c>
    </row>
    <row r="209" spans="1:25" ht="12">
      <c r="A209" s="1">
        <v>209</v>
      </c>
      <c r="B209" s="1">
        <v>0</v>
      </c>
      <c r="C209" s="1">
        <v>0</v>
      </c>
      <c r="D209" s="1">
        <v>0</v>
      </c>
      <c r="E209" s="1">
        <v>100</v>
      </c>
      <c r="F209" s="1">
        <v>0</v>
      </c>
      <c r="G209" s="1">
        <v>6</v>
      </c>
      <c r="H209" s="4">
        <f t="shared" si="12"/>
        <v>0.0038855402488734425</v>
      </c>
      <c r="I209" s="4">
        <v>100000</v>
      </c>
      <c r="J209" s="4">
        <v>10000000</v>
      </c>
      <c r="K209" s="4">
        <f t="shared" si="13"/>
        <v>74667431.26116279</v>
      </c>
      <c r="L209" s="4">
        <f t="shared" si="14"/>
        <v>19216743741.82884</v>
      </c>
      <c r="M209" s="1">
        <v>12</v>
      </c>
      <c r="N209" s="4">
        <f t="shared" si="15"/>
        <v>19166691098.17775</v>
      </c>
      <c r="O209" s="1">
        <v>0</v>
      </c>
      <c r="P209" s="4">
        <v>0.00015175</v>
      </c>
      <c r="Q209" s="2">
        <v>0.00020944165714285715</v>
      </c>
      <c r="R209" s="2">
        <v>0.0006488514285714285</v>
      </c>
      <c r="S209" s="1">
        <v>0</v>
      </c>
      <c r="T209" s="4">
        <f>Air!O209</f>
        <v>0.0001414612555600154</v>
      </c>
      <c r="U209" s="1">
        <v>25</v>
      </c>
      <c r="V209" s="1">
        <v>34.8</v>
      </c>
      <c r="W209" s="1">
        <v>26.4</v>
      </c>
      <c r="X209" s="1">
        <v>25</v>
      </c>
      <c r="Y209" s="1">
        <v>25</v>
      </c>
    </row>
    <row r="210" spans="1:25" ht="12">
      <c r="A210" s="1">
        <v>210</v>
      </c>
      <c r="B210" s="1">
        <v>0</v>
      </c>
      <c r="C210" s="1">
        <v>0</v>
      </c>
      <c r="D210" s="1">
        <v>0</v>
      </c>
      <c r="E210" s="1">
        <v>100</v>
      </c>
      <c r="F210" s="1">
        <v>0</v>
      </c>
      <c r="G210" s="1">
        <v>6</v>
      </c>
      <c r="H210" s="4">
        <f t="shared" si="12"/>
        <v>0.0038569200462764686</v>
      </c>
      <c r="I210" s="4">
        <v>100000</v>
      </c>
      <c r="J210" s="4">
        <v>10000000</v>
      </c>
      <c r="K210" s="4">
        <f t="shared" si="13"/>
        <v>74311872.06468105</v>
      </c>
      <c r="L210" s="4">
        <f t="shared" si="14"/>
        <v>19267153887.83413</v>
      </c>
      <c r="M210" s="1">
        <v>12</v>
      </c>
      <c r="N210" s="4">
        <f t="shared" si="15"/>
        <v>19217056971.318485</v>
      </c>
      <c r="O210" s="1">
        <v>0</v>
      </c>
      <c r="P210" s="4">
        <v>0.00015148750000000002</v>
      </c>
      <c r="Q210" s="2">
        <v>0.00020888880535714286</v>
      </c>
      <c r="R210" s="2">
        <v>0.0006440628571428572</v>
      </c>
      <c r="S210" s="1">
        <v>0</v>
      </c>
      <c r="T210" s="4">
        <f>Air!O210</f>
        <v>0.00014121511743624726</v>
      </c>
      <c r="U210" s="1">
        <v>25</v>
      </c>
      <c r="V210" s="1">
        <v>34.8</v>
      </c>
      <c r="W210" s="1">
        <v>26.4</v>
      </c>
      <c r="X210" s="1">
        <v>25</v>
      </c>
      <c r="Y210" s="1">
        <v>25</v>
      </c>
    </row>
    <row r="211" spans="1:25" ht="12">
      <c r="A211" s="1">
        <v>211</v>
      </c>
      <c r="B211" s="1">
        <v>0</v>
      </c>
      <c r="C211" s="1">
        <v>0</v>
      </c>
      <c r="D211" s="1">
        <v>0</v>
      </c>
      <c r="E211" s="1">
        <v>100</v>
      </c>
      <c r="F211" s="1">
        <v>0</v>
      </c>
      <c r="G211" s="1">
        <v>6</v>
      </c>
      <c r="H211" s="4">
        <f t="shared" si="12"/>
        <v>0.0038282990213682755</v>
      </c>
      <c r="I211" s="4">
        <v>100000</v>
      </c>
      <c r="J211" s="4">
        <v>10000000</v>
      </c>
      <c r="K211" s="4">
        <f t="shared" si="13"/>
        <v>73959683.09754987</v>
      </c>
      <c r="L211" s="4">
        <f t="shared" si="14"/>
        <v>19319202257.904057</v>
      </c>
      <c r="M211" s="1">
        <v>12</v>
      </c>
      <c r="N211" s="4">
        <f t="shared" si="15"/>
        <v>19269054378.775124</v>
      </c>
      <c r="O211" s="1">
        <v>0</v>
      </c>
      <c r="P211" s="4">
        <v>0.00015123749999999998</v>
      </c>
      <c r="Q211" s="2">
        <v>0.0002083537875</v>
      </c>
      <c r="R211" s="2">
        <v>0.0006392742857142857</v>
      </c>
      <c r="S211" s="1">
        <v>0</v>
      </c>
      <c r="T211" s="4">
        <f>Air!O211</f>
        <v>0.00014097524227815305</v>
      </c>
      <c r="U211" s="1">
        <v>25</v>
      </c>
      <c r="V211" s="1">
        <v>34.8</v>
      </c>
      <c r="W211" s="1">
        <v>26.4</v>
      </c>
      <c r="X211" s="1">
        <v>25</v>
      </c>
      <c r="Y211" s="1">
        <v>25</v>
      </c>
    </row>
    <row r="212" spans="1:25" ht="12">
      <c r="A212" s="1">
        <v>212</v>
      </c>
      <c r="B212" s="1">
        <v>0</v>
      </c>
      <c r="C212" s="1">
        <v>0</v>
      </c>
      <c r="D212" s="1">
        <v>0</v>
      </c>
      <c r="E212" s="1">
        <v>100</v>
      </c>
      <c r="F212" s="1">
        <v>0</v>
      </c>
      <c r="G212" s="1">
        <v>6</v>
      </c>
      <c r="H212" s="4">
        <f t="shared" si="12"/>
        <v>0.0037999007854941924</v>
      </c>
      <c r="I212" s="4">
        <v>100000</v>
      </c>
      <c r="J212" s="4">
        <v>10000000</v>
      </c>
      <c r="K212" s="4">
        <f t="shared" si="13"/>
        <v>73610816.66784444</v>
      </c>
      <c r="L212" s="4">
        <f t="shared" si="14"/>
        <v>19371773323.358246</v>
      </c>
      <c r="M212" s="1">
        <v>12</v>
      </c>
      <c r="N212" s="4">
        <f t="shared" si="15"/>
        <v>19321575858.880566</v>
      </c>
      <c r="O212" s="1">
        <v>0</v>
      </c>
      <c r="P212" s="4">
        <v>0.000150975</v>
      </c>
      <c r="Q212" s="2">
        <v>0.00020780093571428571</v>
      </c>
      <c r="R212" s="2">
        <v>0.000634523125</v>
      </c>
      <c r="S212" s="1">
        <v>0</v>
      </c>
      <c r="T212" s="4">
        <f>Air!O212</f>
        <v>0.00014073179737202535</v>
      </c>
      <c r="U212" s="1">
        <v>25</v>
      </c>
      <c r="V212" s="1">
        <v>34.8</v>
      </c>
      <c r="W212" s="1">
        <v>26.4</v>
      </c>
      <c r="X212" s="1">
        <v>25</v>
      </c>
      <c r="Y212" s="1">
        <v>25</v>
      </c>
    </row>
    <row r="213" spans="1:25" ht="12">
      <c r="A213" s="1">
        <v>213</v>
      </c>
      <c r="B213" s="1">
        <v>0</v>
      </c>
      <c r="C213" s="1">
        <v>0</v>
      </c>
      <c r="D213" s="1">
        <v>0</v>
      </c>
      <c r="E213" s="1">
        <v>100</v>
      </c>
      <c r="F213" s="1">
        <v>0</v>
      </c>
      <c r="G213" s="1">
        <v>6</v>
      </c>
      <c r="H213" s="4">
        <f t="shared" si="12"/>
        <v>0.0037712781223178116</v>
      </c>
      <c r="I213" s="4">
        <v>100000</v>
      </c>
      <c r="J213" s="4">
        <v>10000000</v>
      </c>
      <c r="K213" s="4">
        <f t="shared" si="13"/>
        <v>73265225.97926301</v>
      </c>
      <c r="L213" s="4">
        <f t="shared" si="14"/>
        <v>19427160660.91527</v>
      </c>
      <c r="M213" s="1">
        <v>12</v>
      </c>
      <c r="N213" s="4">
        <f t="shared" si="15"/>
        <v>19376903262.137016</v>
      </c>
      <c r="O213" s="1">
        <v>0</v>
      </c>
      <c r="P213" s="4">
        <v>0.00015072500000000002</v>
      </c>
      <c r="Q213" s="2">
        <v>0.00020726591785714287</v>
      </c>
      <c r="R213" s="2">
        <v>0.0006297345535714286</v>
      </c>
      <c r="S213" s="1">
        <v>0</v>
      </c>
      <c r="T213" s="4">
        <f>Air!O213</f>
        <v>0.00014049730864921207</v>
      </c>
      <c r="U213" s="1">
        <v>25</v>
      </c>
      <c r="V213" s="1">
        <v>34.8</v>
      </c>
      <c r="W213" s="1">
        <v>26.4</v>
      </c>
      <c r="X213" s="1">
        <v>25</v>
      </c>
      <c r="Y213" s="1">
        <v>25</v>
      </c>
    </row>
    <row r="214" spans="1:25" ht="12">
      <c r="A214" s="1">
        <v>214</v>
      </c>
      <c r="B214" s="1">
        <v>0</v>
      </c>
      <c r="C214" s="1">
        <v>0</v>
      </c>
      <c r="D214" s="1">
        <v>0</v>
      </c>
      <c r="E214" s="1">
        <v>100</v>
      </c>
      <c r="F214" s="1">
        <v>0</v>
      </c>
      <c r="G214" s="1">
        <v>6</v>
      </c>
      <c r="H214" s="4">
        <f t="shared" si="12"/>
        <v>0.0037431018850458964</v>
      </c>
      <c r="I214" s="4">
        <v>100000</v>
      </c>
      <c r="J214" s="4">
        <v>10000000</v>
      </c>
      <c r="K214" s="4">
        <f t="shared" si="13"/>
        <v>72922865.11020103</v>
      </c>
      <c r="L214" s="4">
        <f t="shared" si="14"/>
        <v>19481934328.727703</v>
      </c>
      <c r="M214" s="1">
        <v>12</v>
      </c>
      <c r="N214" s="4">
        <f t="shared" si="15"/>
        <v>19431615581.760166</v>
      </c>
      <c r="O214" s="1">
        <v>0</v>
      </c>
      <c r="P214" s="4">
        <v>0.0001504875</v>
      </c>
      <c r="Q214" s="2">
        <v>0.00020671306607142857</v>
      </c>
      <c r="R214" s="2">
        <v>0.0006250208035714286</v>
      </c>
      <c r="S214" s="1">
        <v>0</v>
      </c>
      <c r="T214" s="4">
        <f>Air!O214</f>
        <v>0.00014027147596897</v>
      </c>
      <c r="U214" s="1">
        <v>25</v>
      </c>
      <c r="V214" s="1">
        <v>34.8</v>
      </c>
      <c r="W214" s="1">
        <v>26.4</v>
      </c>
      <c r="X214" s="1">
        <v>25</v>
      </c>
      <c r="Y214" s="1">
        <v>25</v>
      </c>
    </row>
    <row r="215" spans="1:25" ht="12">
      <c r="A215" s="1">
        <v>215</v>
      </c>
      <c r="B215" s="1">
        <v>0</v>
      </c>
      <c r="C215" s="1">
        <v>0</v>
      </c>
      <c r="D215" s="1">
        <v>0</v>
      </c>
      <c r="E215" s="1">
        <v>100</v>
      </c>
      <c r="F215" s="1">
        <v>0</v>
      </c>
      <c r="G215" s="1">
        <v>6</v>
      </c>
      <c r="H215" s="4">
        <f t="shared" si="12"/>
        <v>0.003718726560716923</v>
      </c>
      <c r="I215" s="4">
        <v>100000</v>
      </c>
      <c r="J215" s="4">
        <v>10000000</v>
      </c>
      <c r="K215" s="4">
        <f t="shared" si="13"/>
        <v>72583688.9934094</v>
      </c>
      <c r="L215" s="4">
        <f t="shared" si="14"/>
        <v>19518425947.24582</v>
      </c>
      <c r="M215" s="1">
        <v>12</v>
      </c>
      <c r="N215" s="4">
        <f t="shared" si="15"/>
        <v>19468093413.402805</v>
      </c>
      <c r="O215" s="1">
        <v>0</v>
      </c>
      <c r="P215" s="4">
        <v>0.00015025000000000002</v>
      </c>
      <c r="Q215" s="2">
        <v>0.00020617804821428573</v>
      </c>
      <c r="R215" s="2">
        <v>0.0006209430357142857</v>
      </c>
      <c r="S215" s="1">
        <v>0</v>
      </c>
      <c r="T215" s="4">
        <f>Air!O215</f>
        <v>0.00014004579335909954</v>
      </c>
      <c r="U215" s="1">
        <v>25</v>
      </c>
      <c r="V215" s="1">
        <v>34.8</v>
      </c>
      <c r="W215" s="1">
        <v>26.4</v>
      </c>
      <c r="X215" s="1">
        <v>25</v>
      </c>
      <c r="Y215" s="1">
        <v>25</v>
      </c>
    </row>
    <row r="216" spans="1:25" ht="12">
      <c r="A216" s="1">
        <v>216</v>
      </c>
      <c r="B216" s="1">
        <v>0</v>
      </c>
      <c r="C216" s="1">
        <v>0</v>
      </c>
      <c r="D216" s="1">
        <v>0</v>
      </c>
      <c r="E216" s="1">
        <v>100</v>
      </c>
      <c r="F216" s="1">
        <v>0</v>
      </c>
      <c r="G216" s="1">
        <v>6</v>
      </c>
      <c r="H216" s="4">
        <f t="shared" si="12"/>
        <v>0.0036945742750098542</v>
      </c>
      <c r="I216" s="4">
        <v>100000</v>
      </c>
      <c r="J216" s="4">
        <v>10000000</v>
      </c>
      <c r="K216" s="4">
        <f t="shared" si="13"/>
        <v>72247653.39621769</v>
      </c>
      <c r="L216" s="4">
        <f t="shared" si="14"/>
        <v>19555068600.163677</v>
      </c>
      <c r="M216" s="1">
        <v>12</v>
      </c>
      <c r="N216" s="4">
        <f t="shared" si="15"/>
        <v>19504722226.925922</v>
      </c>
      <c r="O216" s="1">
        <v>0</v>
      </c>
      <c r="P216" s="4">
        <v>0.00015001250000000002</v>
      </c>
      <c r="Q216" s="2">
        <v>0.00020562519642857143</v>
      </c>
      <c r="R216" s="2">
        <v>0.0006169026785714285</v>
      </c>
      <c r="S216" s="1">
        <v>0</v>
      </c>
      <c r="T216" s="4">
        <f>Air!O216</f>
        <v>0.0001398199606788575</v>
      </c>
      <c r="U216" s="1">
        <v>25</v>
      </c>
      <c r="V216" s="1">
        <v>34.8</v>
      </c>
      <c r="W216" s="1">
        <v>26.4</v>
      </c>
      <c r="X216" s="1">
        <v>25</v>
      </c>
      <c r="Y216" s="1">
        <v>25</v>
      </c>
    </row>
    <row r="217" spans="1:25" ht="12">
      <c r="A217" s="1">
        <v>217</v>
      </c>
      <c r="B217" s="1">
        <v>0</v>
      </c>
      <c r="C217" s="1">
        <v>0</v>
      </c>
      <c r="D217" s="1">
        <v>0</v>
      </c>
      <c r="E217" s="1">
        <v>100</v>
      </c>
      <c r="F217" s="1">
        <v>0</v>
      </c>
      <c r="G217" s="1">
        <v>6</v>
      </c>
      <c r="H217" s="4">
        <f t="shared" si="12"/>
        <v>0.0036704214037925897</v>
      </c>
      <c r="I217" s="4">
        <v>100000</v>
      </c>
      <c r="J217" s="4">
        <v>10000000</v>
      </c>
      <c r="K217" s="4">
        <f t="shared" si="13"/>
        <v>71914714.90130424</v>
      </c>
      <c r="L217" s="4">
        <f t="shared" si="14"/>
        <v>19593040414.105007</v>
      </c>
      <c r="M217" s="1">
        <v>12</v>
      </c>
      <c r="N217" s="4">
        <f t="shared" si="15"/>
        <v>19542680583.139206</v>
      </c>
      <c r="O217" s="1">
        <v>0</v>
      </c>
      <c r="P217" s="4">
        <v>0.00014976250000000001</v>
      </c>
      <c r="Q217" s="2">
        <v>0.0002050901785714286</v>
      </c>
      <c r="R217" s="2">
        <v>0.0006128623214285713</v>
      </c>
      <c r="S217" s="1">
        <v>0</v>
      </c>
      <c r="T217" s="4">
        <f>Air!O217</f>
        <v>0.0001395854719560442</v>
      </c>
      <c r="U217" s="1">
        <v>25</v>
      </c>
      <c r="V217" s="1">
        <v>34.8</v>
      </c>
      <c r="W217" s="1">
        <v>26.4</v>
      </c>
      <c r="X217" s="1">
        <v>25</v>
      </c>
      <c r="Y217" s="1">
        <v>25</v>
      </c>
    </row>
    <row r="218" spans="1:25" ht="12">
      <c r="A218" s="1">
        <v>218</v>
      </c>
      <c r="B218" s="1">
        <v>0</v>
      </c>
      <c r="C218" s="1">
        <v>0</v>
      </c>
      <c r="D218" s="1">
        <v>0</v>
      </c>
      <c r="E218" s="1">
        <v>100</v>
      </c>
      <c r="F218" s="1">
        <v>0</v>
      </c>
      <c r="G218" s="1">
        <v>6</v>
      </c>
      <c r="H218" s="4">
        <f t="shared" si="12"/>
        <v>0.0036462679470509185</v>
      </c>
      <c r="I218" s="4">
        <v>100000</v>
      </c>
      <c r="J218" s="4">
        <v>10000000</v>
      </c>
      <c r="K218" s="4">
        <f t="shared" si="13"/>
        <v>71584830.88799551</v>
      </c>
      <c r="L218" s="4">
        <f t="shared" si="14"/>
        <v>19632356131.669624</v>
      </c>
      <c r="M218" s="1">
        <v>12</v>
      </c>
      <c r="N218" s="4">
        <f t="shared" si="15"/>
        <v>19581976148.46026</v>
      </c>
      <c r="O218" s="1">
        <v>0</v>
      </c>
      <c r="P218" s="4">
        <v>0.000149525</v>
      </c>
      <c r="Q218" s="2">
        <v>0.00020457299464285718</v>
      </c>
      <c r="R218" s="2">
        <v>0.0006088219642857143</v>
      </c>
      <c r="S218" s="1">
        <v>0</v>
      </c>
      <c r="T218" s="4">
        <f>Air!O218</f>
        <v>0.00013935993941654532</v>
      </c>
      <c r="U218" s="1">
        <v>25</v>
      </c>
      <c r="V218" s="1">
        <v>34.8</v>
      </c>
      <c r="W218" s="1">
        <v>26.4</v>
      </c>
      <c r="X218" s="1">
        <v>25</v>
      </c>
      <c r="Y218" s="1">
        <v>25</v>
      </c>
    </row>
    <row r="219" spans="1:25" ht="12">
      <c r="A219" s="1">
        <v>219</v>
      </c>
      <c r="B219" s="1">
        <v>0</v>
      </c>
      <c r="C219" s="1">
        <v>0</v>
      </c>
      <c r="D219" s="1">
        <v>0</v>
      </c>
      <c r="E219" s="1">
        <v>100</v>
      </c>
      <c r="F219" s="1">
        <v>0</v>
      </c>
      <c r="G219" s="1">
        <v>6</v>
      </c>
      <c r="H219" s="4">
        <f t="shared" si="12"/>
        <v>0.0036221139047705186</v>
      </c>
      <c r="I219" s="4">
        <v>100000</v>
      </c>
      <c r="J219" s="4">
        <v>10000000</v>
      </c>
      <c r="K219" s="4">
        <f t="shared" si="13"/>
        <v>71257959.51407772</v>
      </c>
      <c r="L219" s="4">
        <f t="shared" si="14"/>
        <v>19673031104.91008</v>
      </c>
      <c r="M219" s="1">
        <v>12</v>
      </c>
      <c r="N219" s="4">
        <f t="shared" si="15"/>
        <v>19622627740.659008</v>
      </c>
      <c r="O219" s="1">
        <v>0</v>
      </c>
      <c r="P219" s="4">
        <v>0.0001492875</v>
      </c>
      <c r="Q219" s="2">
        <v>0.00020409147857142857</v>
      </c>
      <c r="R219" s="2">
        <v>0.0006047816071428571</v>
      </c>
      <c r="S219" s="1">
        <v>0</v>
      </c>
      <c r="T219" s="4">
        <f>Air!O219</f>
        <v>0.0001391347070177896</v>
      </c>
      <c r="U219" s="1">
        <v>25</v>
      </c>
      <c r="V219" s="1">
        <v>34.8</v>
      </c>
      <c r="W219" s="1">
        <v>26.4</v>
      </c>
      <c r="X219" s="1">
        <v>25</v>
      </c>
      <c r="Y219" s="1">
        <v>25</v>
      </c>
    </row>
    <row r="220" spans="1:25" ht="12">
      <c r="A220" s="1">
        <v>220</v>
      </c>
      <c r="B220" s="1">
        <v>0</v>
      </c>
      <c r="C220" s="1">
        <v>0</v>
      </c>
      <c r="D220" s="1">
        <v>0</v>
      </c>
      <c r="E220" s="1">
        <v>100</v>
      </c>
      <c r="F220" s="1">
        <v>0</v>
      </c>
      <c r="G220" s="1">
        <v>6</v>
      </c>
      <c r="H220" s="4">
        <f t="shared" si="12"/>
        <v>0.0035979592769372903</v>
      </c>
      <c r="I220" s="4">
        <v>100000</v>
      </c>
      <c r="J220" s="4">
        <v>10000000</v>
      </c>
      <c r="K220" s="4">
        <f t="shared" si="13"/>
        <v>70934059.69810463</v>
      </c>
      <c r="L220" s="4">
        <f t="shared" si="14"/>
        <v>19715081310.894157</v>
      </c>
      <c r="M220" s="1">
        <v>12</v>
      </c>
      <c r="N220" s="4">
        <f t="shared" si="15"/>
        <v>19664654935.99151</v>
      </c>
      <c r="O220" s="1">
        <v>0</v>
      </c>
      <c r="P220" s="4">
        <v>0.0001490375</v>
      </c>
      <c r="Q220" s="2">
        <v>0.00020360996249999997</v>
      </c>
      <c r="R220" s="2">
        <v>0.00060074125</v>
      </c>
      <c r="S220" s="1">
        <v>0</v>
      </c>
      <c r="T220" s="4">
        <f>Air!O220</f>
        <v>0.0001389006685060911</v>
      </c>
      <c r="U220" s="1">
        <v>25</v>
      </c>
      <c r="V220" s="1">
        <v>34.8</v>
      </c>
      <c r="W220" s="1">
        <v>26.4</v>
      </c>
      <c r="X220" s="1">
        <v>25</v>
      </c>
      <c r="Y220" s="1">
        <v>25</v>
      </c>
    </row>
    <row r="221" spans="1:25" ht="12">
      <c r="A221" s="1">
        <v>221</v>
      </c>
      <c r="B221" s="1">
        <v>0</v>
      </c>
      <c r="C221" s="1">
        <v>0</v>
      </c>
      <c r="D221" s="1">
        <v>0</v>
      </c>
      <c r="E221" s="1">
        <v>100</v>
      </c>
      <c r="F221" s="1">
        <v>0</v>
      </c>
      <c r="G221" s="1">
        <v>6</v>
      </c>
      <c r="H221" s="4">
        <f t="shared" si="12"/>
        <v>0.0035751460351993725</v>
      </c>
      <c r="I221" s="4">
        <v>100000</v>
      </c>
      <c r="J221" s="4">
        <v>10000000</v>
      </c>
      <c r="K221" s="4">
        <f t="shared" si="13"/>
        <v>70613091.10218562</v>
      </c>
      <c r="L221" s="4">
        <f t="shared" si="14"/>
        <v>19751106781.92137</v>
      </c>
      <c r="M221" s="1">
        <v>12</v>
      </c>
      <c r="N221" s="4">
        <f t="shared" si="15"/>
        <v>19700669582.67567</v>
      </c>
      <c r="O221" s="1">
        <v>0</v>
      </c>
      <c r="P221" s="4">
        <v>0.0001488</v>
      </c>
      <c r="Q221" s="2">
        <v>0.00020312844642857145</v>
      </c>
      <c r="R221" s="2">
        <v>0.0005969253571428572</v>
      </c>
      <c r="S221" s="1">
        <v>0</v>
      </c>
      <c r="T221" s="4">
        <f>Air!O221</f>
        <v>0.0001386754361073354</v>
      </c>
      <c r="U221" s="1">
        <v>25</v>
      </c>
      <c r="V221" s="1">
        <v>34.8</v>
      </c>
      <c r="W221" s="1">
        <v>26.4</v>
      </c>
      <c r="X221" s="1">
        <v>25</v>
      </c>
      <c r="Y221" s="1">
        <v>25</v>
      </c>
    </row>
    <row r="222" spans="1:25" ht="12">
      <c r="A222" s="1">
        <v>222</v>
      </c>
      <c r="B222" s="1">
        <v>0</v>
      </c>
      <c r="C222" s="1">
        <v>0</v>
      </c>
      <c r="D222" s="1">
        <v>0</v>
      </c>
      <c r="E222" s="1">
        <v>100</v>
      </c>
      <c r="F222" s="1">
        <v>0</v>
      </c>
      <c r="G222" s="1">
        <v>6</v>
      </c>
      <c r="H222" s="4">
        <f t="shared" si="12"/>
        <v>0.0035545689377678436</v>
      </c>
      <c r="I222" s="4">
        <v>100000</v>
      </c>
      <c r="J222" s="4">
        <v>10000000</v>
      </c>
      <c r="K222" s="4">
        <f t="shared" si="13"/>
        <v>70295014.11523883</v>
      </c>
      <c r="L222" s="4">
        <f t="shared" si="14"/>
        <v>19775960277.023594</v>
      </c>
      <c r="M222" s="1">
        <v>12</v>
      </c>
      <c r="N222" s="4">
        <f t="shared" si="15"/>
        <v>19725540360.59444</v>
      </c>
      <c r="O222" s="1">
        <v>0</v>
      </c>
      <c r="P222" s="4">
        <v>0.00014856249999999999</v>
      </c>
      <c r="Q222" s="2">
        <v>0.0002026647642857143</v>
      </c>
      <c r="R222" s="2">
        <v>0.0005934835714285715</v>
      </c>
      <c r="S222" s="1">
        <v>0</v>
      </c>
      <c r="T222" s="4">
        <f>Air!O222</f>
        <v>0.00013845304699659176</v>
      </c>
      <c r="U222" s="1">
        <v>25</v>
      </c>
      <c r="V222" s="1">
        <v>34.8</v>
      </c>
      <c r="W222" s="1">
        <v>26.4</v>
      </c>
      <c r="X222" s="1">
        <v>25</v>
      </c>
      <c r="Y222" s="1">
        <v>25</v>
      </c>
    </row>
    <row r="223" spans="1:25" ht="12">
      <c r="A223" s="1">
        <v>223</v>
      </c>
      <c r="B223" s="1">
        <v>0</v>
      </c>
      <c r="C223" s="1">
        <v>0</v>
      </c>
      <c r="D223" s="1">
        <v>0</v>
      </c>
      <c r="E223" s="1">
        <v>100</v>
      </c>
      <c r="F223" s="1">
        <v>0</v>
      </c>
      <c r="G223" s="1">
        <v>6</v>
      </c>
      <c r="H223" s="4">
        <f t="shared" si="12"/>
        <v>0.0035339914154001173</v>
      </c>
      <c r="I223" s="4">
        <v>100000</v>
      </c>
      <c r="J223" s="4">
        <v>10000000</v>
      </c>
      <c r="K223" s="4">
        <f t="shared" si="13"/>
        <v>69979789.83669516</v>
      </c>
      <c r="L223" s="4">
        <f t="shared" si="14"/>
        <v>19801912798.017387</v>
      </c>
      <c r="M223" s="1">
        <v>12</v>
      </c>
      <c r="N223" s="4">
        <f t="shared" si="15"/>
        <v>19751507605.72955</v>
      </c>
      <c r="O223" s="1">
        <v>0</v>
      </c>
      <c r="P223" s="4">
        <v>0.00014832500000000001</v>
      </c>
      <c r="Q223" s="2">
        <v>0.0002021832482142857</v>
      </c>
      <c r="R223" s="2">
        <v>0.0005900417857142857</v>
      </c>
      <c r="S223" s="1">
        <v>0</v>
      </c>
      <c r="T223" s="4">
        <f>Air!O223</f>
        <v>0.00013823050781547653</v>
      </c>
      <c r="U223" s="1">
        <v>25</v>
      </c>
      <c r="V223" s="1">
        <v>34.8</v>
      </c>
      <c r="W223" s="1">
        <v>26.4</v>
      </c>
      <c r="X223" s="1">
        <v>25</v>
      </c>
      <c r="Y223" s="1">
        <v>25</v>
      </c>
    </row>
    <row r="224" spans="1:25" ht="12">
      <c r="A224" s="1">
        <v>224</v>
      </c>
      <c r="B224" s="1">
        <v>0</v>
      </c>
      <c r="C224" s="1">
        <v>0</v>
      </c>
      <c r="D224" s="1">
        <v>0</v>
      </c>
      <c r="E224" s="1">
        <v>100</v>
      </c>
      <c r="F224" s="1">
        <v>0</v>
      </c>
      <c r="G224" s="1">
        <v>6</v>
      </c>
      <c r="H224" s="4">
        <f t="shared" si="12"/>
        <v>0.003513413468087534</v>
      </c>
      <c r="I224" s="4">
        <v>100000</v>
      </c>
      <c r="J224" s="4">
        <v>10000000</v>
      </c>
      <c r="K224" s="4">
        <f t="shared" si="13"/>
        <v>69667380.06063849</v>
      </c>
      <c r="L224" s="4">
        <f t="shared" si="14"/>
        <v>19828972790.543983</v>
      </c>
      <c r="M224" s="1">
        <v>12</v>
      </c>
      <c r="N224" s="4">
        <f t="shared" si="15"/>
        <v>19778582654.49709</v>
      </c>
      <c r="O224" s="1">
        <v>0</v>
      </c>
      <c r="P224" s="4">
        <v>0.00014807499999999998</v>
      </c>
      <c r="Q224" s="2">
        <v>0.00020170173214285715</v>
      </c>
      <c r="R224" s="2">
        <v>0.0005866</v>
      </c>
      <c r="S224" s="1">
        <v>0</v>
      </c>
      <c r="T224" s="4">
        <f>Air!O224</f>
        <v>0.00013800185573905891</v>
      </c>
      <c r="U224" s="1">
        <v>25</v>
      </c>
      <c r="V224" s="1">
        <v>34.8</v>
      </c>
      <c r="W224" s="1">
        <v>26.4</v>
      </c>
      <c r="X224" s="1">
        <v>25</v>
      </c>
      <c r="Y224" s="1">
        <v>25</v>
      </c>
    </row>
    <row r="225" spans="1:25" ht="12">
      <c r="A225" s="1">
        <v>225</v>
      </c>
      <c r="B225" s="1">
        <v>0</v>
      </c>
      <c r="C225" s="1">
        <v>0</v>
      </c>
      <c r="D225" s="1">
        <v>0</v>
      </c>
      <c r="E225" s="1">
        <v>100</v>
      </c>
      <c r="F225" s="1">
        <v>0</v>
      </c>
      <c r="G225" s="1">
        <v>6</v>
      </c>
      <c r="H225" s="4">
        <f t="shared" si="12"/>
        <v>0.0034928350958212118</v>
      </c>
      <c r="I225" s="4">
        <v>100000</v>
      </c>
      <c r="J225" s="4">
        <v>10000000</v>
      </c>
      <c r="K225" s="4">
        <f t="shared" si="13"/>
        <v>69357747.26036899</v>
      </c>
      <c r="L225" s="4">
        <f t="shared" si="14"/>
        <v>19857149094.54151</v>
      </c>
      <c r="M225" s="1">
        <v>12</v>
      </c>
      <c r="N225" s="4">
        <f t="shared" si="15"/>
        <v>19806768473.668022</v>
      </c>
      <c r="O225" s="1">
        <v>0</v>
      </c>
      <c r="P225" s="4">
        <v>0.0001478375</v>
      </c>
      <c r="Q225" s="2">
        <v>0.00020122021607142857</v>
      </c>
      <c r="R225" s="2">
        <v>0.0005831582142857142</v>
      </c>
      <c r="S225" s="1">
        <v>0</v>
      </c>
      <c r="T225" s="4">
        <f>Air!O225</f>
        <v>0.0001377793165579437</v>
      </c>
      <c r="U225" s="1">
        <v>25</v>
      </c>
      <c r="V225" s="1">
        <v>34.8</v>
      </c>
      <c r="W225" s="1">
        <v>26.4</v>
      </c>
      <c r="X225" s="1">
        <v>25</v>
      </c>
      <c r="Y225" s="1">
        <v>25</v>
      </c>
    </row>
    <row r="226" spans="1:25" ht="12">
      <c r="A226" s="1">
        <v>226</v>
      </c>
      <c r="B226" s="1">
        <v>0</v>
      </c>
      <c r="C226" s="1">
        <v>0</v>
      </c>
      <c r="D226" s="1">
        <v>0</v>
      </c>
      <c r="E226" s="1">
        <v>100</v>
      </c>
      <c r="F226" s="1">
        <v>0</v>
      </c>
      <c r="G226" s="1">
        <v>6</v>
      </c>
      <c r="H226" s="4">
        <f t="shared" si="12"/>
        <v>0.0034720326136791213</v>
      </c>
      <c r="I226" s="4">
        <v>100000</v>
      </c>
      <c r="J226" s="4">
        <v>10000000</v>
      </c>
      <c r="K226" s="4">
        <f t="shared" si="13"/>
        <v>69050854.5733762</v>
      </c>
      <c r="L226" s="4">
        <f t="shared" si="14"/>
        <v>19887732131.699886</v>
      </c>
      <c r="M226" s="1">
        <v>12</v>
      </c>
      <c r="N226" s="4">
        <f t="shared" si="15"/>
        <v>19837351540.313725</v>
      </c>
      <c r="O226" s="1">
        <v>0</v>
      </c>
      <c r="P226" s="4">
        <v>0.0001476125</v>
      </c>
      <c r="Q226" s="2">
        <v>0.00020075653392857143</v>
      </c>
      <c r="R226" s="2">
        <v>0.0005796790178571428</v>
      </c>
      <c r="S226" s="1">
        <v>0</v>
      </c>
      <c r="T226" s="4">
        <f>Air!O226</f>
        <v>0.00013756573356014286</v>
      </c>
      <c r="U226" s="1">
        <v>25</v>
      </c>
      <c r="V226" s="1">
        <v>34.8</v>
      </c>
      <c r="W226" s="1">
        <v>26.4</v>
      </c>
      <c r="X226" s="1">
        <v>25</v>
      </c>
      <c r="Y226" s="1">
        <v>25</v>
      </c>
    </row>
    <row r="227" spans="1:25" ht="12">
      <c r="A227" s="1">
        <v>227</v>
      </c>
      <c r="B227" s="1">
        <v>0</v>
      </c>
      <c r="C227" s="1">
        <v>0</v>
      </c>
      <c r="D227" s="1">
        <v>0</v>
      </c>
      <c r="E227" s="1">
        <v>100</v>
      </c>
      <c r="F227" s="1">
        <v>0</v>
      </c>
      <c r="G227" s="1">
        <v>6</v>
      </c>
      <c r="H227" s="4">
        <f t="shared" si="12"/>
        <v>0.003451453386859704</v>
      </c>
      <c r="I227" s="4">
        <v>100000</v>
      </c>
      <c r="J227" s="4">
        <v>10000000</v>
      </c>
      <c r="K227" s="4">
        <f t="shared" si="13"/>
        <v>68746665.78670934</v>
      </c>
      <c r="L227" s="4">
        <f t="shared" si="14"/>
        <v>19918178831.109264</v>
      </c>
      <c r="M227" s="1">
        <v>12</v>
      </c>
      <c r="N227" s="4">
        <f t="shared" si="15"/>
        <v>19867798888.874695</v>
      </c>
      <c r="O227" s="1">
        <v>0</v>
      </c>
      <c r="P227" s="4">
        <v>0.0001473875</v>
      </c>
      <c r="Q227" s="2">
        <v>0.00020027501785714288</v>
      </c>
      <c r="R227" s="2">
        <v>0.0005762372321428572</v>
      </c>
      <c r="S227" s="1">
        <v>0</v>
      </c>
      <c r="T227" s="4">
        <f>Air!O227</f>
        <v>0.00013735200049197043</v>
      </c>
      <c r="U227" s="1">
        <v>25</v>
      </c>
      <c r="V227" s="1">
        <v>34.8</v>
      </c>
      <c r="W227" s="1">
        <v>26.4</v>
      </c>
      <c r="X227" s="1">
        <v>25</v>
      </c>
      <c r="Y227" s="1">
        <v>25</v>
      </c>
    </row>
    <row r="228" spans="1:25" ht="12">
      <c r="A228" s="1">
        <v>228</v>
      </c>
      <c r="B228" s="1">
        <v>0</v>
      </c>
      <c r="C228" s="1">
        <v>0</v>
      </c>
      <c r="D228" s="1">
        <v>0</v>
      </c>
      <c r="E228" s="1">
        <v>100</v>
      </c>
      <c r="F228" s="1">
        <v>0</v>
      </c>
      <c r="G228" s="1">
        <v>6</v>
      </c>
      <c r="H228" s="4">
        <f t="shared" si="12"/>
        <v>0.003432439593069714</v>
      </c>
      <c r="I228" s="4">
        <v>100000</v>
      </c>
      <c r="J228" s="4">
        <v>10000000</v>
      </c>
      <c r="K228" s="4">
        <f t="shared" si="13"/>
        <v>68445145.32273255</v>
      </c>
      <c r="L228" s="4">
        <f t="shared" si="14"/>
        <v>19940670029.83158</v>
      </c>
      <c r="M228" s="1">
        <v>12</v>
      </c>
      <c r="N228" s="4">
        <f t="shared" si="15"/>
        <v>19890307436.50606</v>
      </c>
      <c r="O228" s="1">
        <v>0</v>
      </c>
      <c r="P228" s="4">
        <v>0.000147175</v>
      </c>
      <c r="Q228" s="2">
        <v>0.0001998113357142857</v>
      </c>
      <c r="R228" s="2">
        <v>0.0005730573214285714</v>
      </c>
      <c r="S228" s="1">
        <v>0</v>
      </c>
      <c r="T228" s="4">
        <f>Air!O228</f>
        <v>0.00013714722360711243</v>
      </c>
      <c r="U228" s="1">
        <v>25</v>
      </c>
      <c r="V228" s="1">
        <v>34.8</v>
      </c>
      <c r="W228" s="1">
        <v>26.4</v>
      </c>
      <c r="X228" s="1">
        <v>25</v>
      </c>
      <c r="Y228" s="1">
        <v>25</v>
      </c>
    </row>
    <row r="229" spans="1:25" ht="12">
      <c r="A229" s="1">
        <v>229</v>
      </c>
      <c r="B229" s="1">
        <v>0</v>
      </c>
      <c r="C229" s="1">
        <v>0</v>
      </c>
      <c r="D229" s="1">
        <v>0</v>
      </c>
      <c r="E229" s="1">
        <v>100</v>
      </c>
      <c r="F229" s="1">
        <v>0</v>
      </c>
      <c r="G229" s="1">
        <v>6</v>
      </c>
      <c r="H229" s="4">
        <f t="shared" si="12"/>
        <v>0.0034147676241611524</v>
      </c>
      <c r="I229" s="4">
        <v>100000</v>
      </c>
      <c r="J229" s="4">
        <v>10000000</v>
      </c>
      <c r="K229" s="4">
        <f t="shared" si="13"/>
        <v>68146258.22525337</v>
      </c>
      <c r="L229" s="4">
        <f t="shared" si="14"/>
        <v>19956338388.324066</v>
      </c>
      <c r="M229" s="1">
        <v>12</v>
      </c>
      <c r="N229" s="4">
        <f t="shared" si="15"/>
        <v>19906014042.954308</v>
      </c>
      <c r="O229" s="1">
        <v>0</v>
      </c>
      <c r="P229" s="4">
        <v>0.00014695</v>
      </c>
      <c r="Q229" s="2">
        <v>0.00019938332142857142</v>
      </c>
      <c r="R229" s="2">
        <v>0.000570101875</v>
      </c>
      <c r="S229" s="1">
        <v>0</v>
      </c>
      <c r="T229" s="4">
        <f>Air!O229</f>
        <v>0.00013693394075005479</v>
      </c>
      <c r="U229" s="1">
        <v>25</v>
      </c>
      <c r="V229" s="1">
        <v>34.8</v>
      </c>
      <c r="W229" s="1">
        <v>26.4</v>
      </c>
      <c r="X229" s="1">
        <v>25</v>
      </c>
      <c r="Y229" s="1">
        <v>25</v>
      </c>
    </row>
    <row r="230" spans="1:25" ht="12">
      <c r="A230" s="1">
        <v>230</v>
      </c>
      <c r="B230" s="1">
        <v>0</v>
      </c>
      <c r="C230" s="1">
        <v>0</v>
      </c>
      <c r="D230" s="1">
        <v>0</v>
      </c>
      <c r="E230" s="1">
        <v>100</v>
      </c>
      <c r="F230" s="1">
        <v>0</v>
      </c>
      <c r="G230" s="1">
        <v>6</v>
      </c>
      <c r="H230" s="4">
        <f t="shared" si="12"/>
        <v>0.003396871640094168</v>
      </c>
      <c r="I230" s="4">
        <v>100000</v>
      </c>
      <c r="J230" s="4">
        <v>10000000</v>
      </c>
      <c r="K230" s="4">
        <f t="shared" si="13"/>
        <v>67849970.14601314</v>
      </c>
      <c r="L230" s="4">
        <f t="shared" si="14"/>
        <v>19974251998.56307</v>
      </c>
      <c r="M230" s="1">
        <v>12</v>
      </c>
      <c r="N230" s="4">
        <f t="shared" si="15"/>
        <v>19923959726.591072</v>
      </c>
      <c r="O230" s="1">
        <v>0</v>
      </c>
      <c r="P230" s="4">
        <v>0.000146725</v>
      </c>
      <c r="Q230" s="2">
        <v>0.00019895530714285716</v>
      </c>
      <c r="R230" s="2">
        <v>0.0005671090178571428</v>
      </c>
      <c r="S230" s="1">
        <v>0</v>
      </c>
      <c r="T230" s="4">
        <f>Air!O230</f>
        <v>0.0001367233511106376</v>
      </c>
      <c r="U230" s="1">
        <v>25</v>
      </c>
      <c r="V230" s="1">
        <v>34.8</v>
      </c>
      <c r="W230" s="1">
        <v>26.4</v>
      </c>
      <c r="X230" s="1">
        <v>25</v>
      </c>
      <c r="Y230" s="1">
        <v>25</v>
      </c>
    </row>
    <row r="231" spans="1:25" ht="12">
      <c r="A231" s="1">
        <v>231</v>
      </c>
      <c r="B231" s="1">
        <v>0</v>
      </c>
      <c r="C231" s="1">
        <v>0</v>
      </c>
      <c r="D231" s="1">
        <v>0</v>
      </c>
      <c r="E231" s="1">
        <v>100</v>
      </c>
      <c r="F231" s="1">
        <v>0</v>
      </c>
      <c r="G231" s="1">
        <v>6</v>
      </c>
      <c r="H231" s="4">
        <f t="shared" si="12"/>
        <v>0.0033791990404647976</v>
      </c>
      <c r="I231" s="4">
        <v>100000</v>
      </c>
      <c r="J231" s="4">
        <v>10000000</v>
      </c>
      <c r="K231" s="4">
        <f t="shared" si="13"/>
        <v>67556247.33152823</v>
      </c>
      <c r="L231" s="4">
        <f t="shared" si="14"/>
        <v>19991792884.220306</v>
      </c>
      <c r="M231" s="1">
        <v>12</v>
      </c>
      <c r="N231" s="4">
        <f t="shared" si="15"/>
        <v>19941534370.0968</v>
      </c>
      <c r="O231" s="1">
        <v>0</v>
      </c>
      <c r="P231" s="4">
        <v>0.0001465</v>
      </c>
      <c r="Q231" s="2">
        <v>0.00019854512678571428</v>
      </c>
      <c r="R231" s="2">
        <v>0.0005641535714285714</v>
      </c>
      <c r="S231" s="1">
        <v>0</v>
      </c>
      <c r="T231" s="4">
        <f>Air!O231</f>
        <v>0.00013651021832395156</v>
      </c>
      <c r="U231" s="1">
        <v>25</v>
      </c>
      <c r="V231" s="1">
        <v>34.8</v>
      </c>
      <c r="W231" s="1">
        <v>26.4</v>
      </c>
      <c r="X231" s="1">
        <v>25</v>
      </c>
      <c r="Y231" s="1">
        <v>25</v>
      </c>
    </row>
    <row r="232" spans="1:25" ht="12">
      <c r="A232" s="1">
        <v>232</v>
      </c>
      <c r="B232" s="1">
        <v>0</v>
      </c>
      <c r="C232" s="1">
        <v>0</v>
      </c>
      <c r="D232" s="1">
        <v>0</v>
      </c>
      <c r="E232" s="1">
        <v>100</v>
      </c>
      <c r="F232" s="1">
        <v>0</v>
      </c>
      <c r="G232" s="1">
        <v>6</v>
      </c>
      <c r="H232" s="4">
        <f t="shared" si="12"/>
        <v>0.0033615261274502206</v>
      </c>
      <c r="I232" s="4">
        <v>100000</v>
      </c>
      <c r="J232" s="4">
        <v>10000000</v>
      </c>
      <c r="K232" s="4">
        <f t="shared" si="13"/>
        <v>67265056.61027165</v>
      </c>
      <c r="L232" s="4">
        <f t="shared" si="14"/>
        <v>20010273328.23185</v>
      </c>
      <c r="M232" s="1">
        <v>12</v>
      </c>
      <c r="N232" s="4">
        <f t="shared" si="15"/>
        <v>19960045741.518547</v>
      </c>
      <c r="O232" s="1">
        <v>0</v>
      </c>
      <c r="P232" s="4">
        <v>0.000146275</v>
      </c>
      <c r="Q232" s="2">
        <v>0.0001981171125</v>
      </c>
      <c r="R232" s="2">
        <v>0.000561198125</v>
      </c>
      <c r="S232" s="1">
        <v>0</v>
      </c>
      <c r="T232" s="4">
        <f>Air!O232</f>
        <v>0.00013629962868453435</v>
      </c>
      <c r="U232" s="1">
        <v>25</v>
      </c>
      <c r="V232" s="1">
        <v>34.8</v>
      </c>
      <c r="W232" s="1">
        <v>26.4</v>
      </c>
      <c r="X232" s="1">
        <v>25</v>
      </c>
      <c r="Y232" s="1">
        <v>25</v>
      </c>
    </row>
    <row r="233" spans="1:25" ht="12">
      <c r="A233" s="1">
        <v>233</v>
      </c>
      <c r="B233" s="1">
        <v>0</v>
      </c>
      <c r="C233" s="1">
        <v>0</v>
      </c>
      <c r="D233" s="1">
        <v>0</v>
      </c>
      <c r="E233" s="1">
        <v>100</v>
      </c>
      <c r="F233" s="1">
        <v>0</v>
      </c>
      <c r="G233" s="1">
        <v>6</v>
      </c>
      <c r="H233" s="4">
        <f t="shared" si="12"/>
        <v>0.003343852901044775</v>
      </c>
      <c r="I233" s="4">
        <v>100000</v>
      </c>
      <c r="J233" s="4">
        <v>10000000</v>
      </c>
      <c r="K233" s="4">
        <f t="shared" si="13"/>
        <v>66976365.38018464</v>
      </c>
      <c r="L233" s="4">
        <f t="shared" si="14"/>
        <v>20029698483.225178</v>
      </c>
      <c r="M233" s="1">
        <v>12</v>
      </c>
      <c r="N233" s="4">
        <f t="shared" si="15"/>
        <v>19979499563.52656</v>
      </c>
      <c r="O233" s="1">
        <v>0</v>
      </c>
      <c r="P233" s="4">
        <v>0.00014605</v>
      </c>
      <c r="Q233" s="2">
        <v>0.00019770693214285714</v>
      </c>
      <c r="R233" s="2">
        <v>0.0005582426785714286</v>
      </c>
      <c r="S233" s="1">
        <v>0</v>
      </c>
      <c r="T233" s="4">
        <f>Air!O233</f>
        <v>0.00013608918911548875</v>
      </c>
      <c r="U233" s="1">
        <v>25</v>
      </c>
      <c r="V233" s="1">
        <v>34.8</v>
      </c>
      <c r="W233" s="1">
        <v>26.4</v>
      </c>
      <c r="X233" s="1">
        <v>25</v>
      </c>
      <c r="Y233" s="1">
        <v>25</v>
      </c>
    </row>
    <row r="234" spans="1:25" ht="12">
      <c r="A234" s="1">
        <v>234</v>
      </c>
      <c r="B234" s="1">
        <v>0</v>
      </c>
      <c r="C234" s="1">
        <v>0</v>
      </c>
      <c r="D234" s="1">
        <v>0</v>
      </c>
      <c r="E234" s="1">
        <v>100</v>
      </c>
      <c r="F234" s="1">
        <v>0</v>
      </c>
      <c r="G234" s="1">
        <v>6</v>
      </c>
      <c r="H234" s="4">
        <f t="shared" si="12"/>
        <v>0.003326179361242909</v>
      </c>
      <c r="I234" s="4">
        <v>100000</v>
      </c>
      <c r="J234" s="4">
        <v>10000000</v>
      </c>
      <c r="K234" s="4">
        <f t="shared" si="13"/>
        <v>66690141.59650864</v>
      </c>
      <c r="L234" s="4">
        <f t="shared" si="14"/>
        <v>20050073779.42127</v>
      </c>
      <c r="M234" s="1">
        <v>12</v>
      </c>
      <c r="N234" s="4">
        <f t="shared" si="15"/>
        <v>19999900689.269096</v>
      </c>
      <c r="O234" s="1">
        <v>0</v>
      </c>
      <c r="P234" s="4">
        <v>0.000145825</v>
      </c>
      <c r="Q234" s="2">
        <v>0.00019727891785714283</v>
      </c>
      <c r="R234" s="2">
        <v>0.0005552872321428571</v>
      </c>
      <c r="S234" s="1">
        <v>0</v>
      </c>
      <c r="T234" s="4">
        <f>Air!O234</f>
        <v>0.00013588129269371204</v>
      </c>
      <c r="U234" s="1">
        <v>25</v>
      </c>
      <c r="V234" s="1">
        <v>34.8</v>
      </c>
      <c r="W234" s="1">
        <v>26.4</v>
      </c>
      <c r="X234" s="1">
        <v>25</v>
      </c>
      <c r="Y234" s="1">
        <v>25</v>
      </c>
    </row>
    <row r="235" spans="1:25" ht="12">
      <c r="A235" s="1">
        <v>235</v>
      </c>
      <c r="B235" s="1">
        <v>0</v>
      </c>
      <c r="C235" s="1">
        <v>0</v>
      </c>
      <c r="D235" s="1">
        <v>0</v>
      </c>
      <c r="E235" s="1">
        <v>100</v>
      </c>
      <c r="F235" s="1">
        <v>0</v>
      </c>
      <c r="G235" s="1">
        <v>6</v>
      </c>
      <c r="H235" s="4">
        <f t="shared" si="12"/>
        <v>0.003309400394214901</v>
      </c>
      <c r="I235" s="4">
        <v>100000</v>
      </c>
      <c r="J235" s="4">
        <v>10000000</v>
      </c>
      <c r="K235" s="4">
        <f t="shared" si="13"/>
        <v>66406353.75992775</v>
      </c>
      <c r="L235" s="4">
        <f t="shared" si="14"/>
        <v>20065977473.1433</v>
      </c>
      <c r="M235" s="1">
        <v>12</v>
      </c>
      <c r="N235" s="4">
        <f t="shared" si="15"/>
        <v>20015842152.497047</v>
      </c>
      <c r="O235" s="1">
        <v>0</v>
      </c>
      <c r="P235" s="4">
        <v>0.0001456</v>
      </c>
      <c r="Q235" s="2">
        <v>0.0001968687375</v>
      </c>
      <c r="R235" s="2">
        <v>0.0005524814285714285</v>
      </c>
      <c r="S235" s="1">
        <v>0</v>
      </c>
      <c r="T235" s="4">
        <f>Air!O235</f>
        <v>0.00013567085312466643</v>
      </c>
      <c r="U235" s="1">
        <v>25</v>
      </c>
      <c r="V235" s="1">
        <v>34.8</v>
      </c>
      <c r="W235" s="1">
        <v>26.4</v>
      </c>
      <c r="X235" s="1">
        <v>25</v>
      </c>
      <c r="Y235" s="1">
        <v>25</v>
      </c>
    </row>
    <row r="236" spans="1:25" ht="12">
      <c r="A236" s="1">
        <v>236</v>
      </c>
      <c r="B236" s="1">
        <v>0</v>
      </c>
      <c r="C236" s="1">
        <v>0</v>
      </c>
      <c r="D236" s="1">
        <v>0</v>
      </c>
      <c r="E236" s="1">
        <v>100</v>
      </c>
      <c r="F236" s="1">
        <v>0</v>
      </c>
      <c r="G236" s="1">
        <v>6</v>
      </c>
      <c r="H236" s="4">
        <f t="shared" si="12"/>
        <v>0.003294187219952227</v>
      </c>
      <c r="I236" s="4">
        <v>100000</v>
      </c>
      <c r="J236" s="4">
        <v>10000000</v>
      </c>
      <c r="K236" s="4">
        <f t="shared" si="13"/>
        <v>66124970.9050128</v>
      </c>
      <c r="L236" s="4">
        <f t="shared" si="14"/>
        <v>20073227928.42714</v>
      </c>
      <c r="M236" s="1">
        <v>12</v>
      </c>
      <c r="N236" s="4">
        <f t="shared" si="15"/>
        <v>20023152123.471897</v>
      </c>
      <c r="O236" s="1">
        <v>0</v>
      </c>
      <c r="P236" s="4">
        <v>0.000145375</v>
      </c>
      <c r="Q236" s="2">
        <v>0.0001964407232142857</v>
      </c>
      <c r="R236" s="2">
        <v>0.0005499375</v>
      </c>
      <c r="S236" s="1">
        <v>0</v>
      </c>
      <c r="T236" s="4">
        <f>Air!O236</f>
        <v>0.00013546026348524925</v>
      </c>
      <c r="U236" s="1">
        <v>25</v>
      </c>
      <c r="V236" s="1">
        <v>34.8</v>
      </c>
      <c r="W236" s="1">
        <v>26.4</v>
      </c>
      <c r="X236" s="1">
        <v>25</v>
      </c>
      <c r="Y236" s="1">
        <v>25</v>
      </c>
    </row>
    <row r="237" spans="1:25" ht="12">
      <c r="A237" s="1">
        <v>237</v>
      </c>
      <c r="B237" s="1">
        <v>0</v>
      </c>
      <c r="C237" s="1">
        <v>0</v>
      </c>
      <c r="D237" s="1">
        <v>0</v>
      </c>
      <c r="E237" s="1">
        <v>100</v>
      </c>
      <c r="F237" s="1">
        <v>0</v>
      </c>
      <c r="G237" s="1">
        <v>6</v>
      </c>
      <c r="H237" s="4">
        <f t="shared" si="12"/>
        <v>0.0032787500851820806</v>
      </c>
      <c r="I237" s="4">
        <v>100000</v>
      </c>
      <c r="J237" s="4">
        <v>10000000</v>
      </c>
      <c r="K237" s="4">
        <f t="shared" si="13"/>
        <v>65845962.5889579</v>
      </c>
      <c r="L237" s="4">
        <f t="shared" si="14"/>
        <v>20082641518.34593</v>
      </c>
      <c r="M237" s="1">
        <v>12</v>
      </c>
      <c r="N237" s="4">
        <f t="shared" si="15"/>
        <v>20032619861.47616</v>
      </c>
      <c r="O237" s="1">
        <v>0</v>
      </c>
      <c r="P237" s="4">
        <v>0.00014515</v>
      </c>
      <c r="Q237" s="2">
        <v>0.00019603054285714287</v>
      </c>
      <c r="R237" s="2">
        <v>0.0005473561607142857</v>
      </c>
      <c r="S237" s="1">
        <v>0</v>
      </c>
      <c r="T237" s="4">
        <f>Air!O237</f>
        <v>0.00013524982391620367</v>
      </c>
      <c r="U237" s="1">
        <v>25</v>
      </c>
      <c r="V237" s="1">
        <v>34.8</v>
      </c>
      <c r="W237" s="1">
        <v>26.4</v>
      </c>
      <c r="X237" s="1">
        <v>25</v>
      </c>
      <c r="Y237" s="1">
        <v>25</v>
      </c>
    </row>
    <row r="238" spans="1:25" ht="12">
      <c r="A238" s="1">
        <v>238</v>
      </c>
      <c r="B238" s="1">
        <v>0</v>
      </c>
      <c r="C238" s="1">
        <v>0</v>
      </c>
      <c r="D238" s="1">
        <v>0</v>
      </c>
      <c r="E238" s="1">
        <v>100</v>
      </c>
      <c r="F238" s="1">
        <v>0</v>
      </c>
      <c r="G238" s="1">
        <v>6</v>
      </c>
      <c r="H238" s="4">
        <f t="shared" si="12"/>
        <v>0.0032635364430826375</v>
      </c>
      <c r="I238" s="4">
        <v>100000</v>
      </c>
      <c r="J238" s="4">
        <v>10000000</v>
      </c>
      <c r="K238" s="4">
        <f t="shared" si="13"/>
        <v>65569298.88060093</v>
      </c>
      <c r="L238" s="4">
        <f t="shared" si="14"/>
        <v>20091486650.802086</v>
      </c>
      <c r="M238" s="1">
        <v>12</v>
      </c>
      <c r="N238" s="4">
        <f t="shared" si="15"/>
        <v>20041516396.217728</v>
      </c>
      <c r="O238" s="1">
        <v>0</v>
      </c>
      <c r="P238" s="4">
        <v>0.0001449375</v>
      </c>
      <c r="Q238" s="2">
        <v>0.00019560252857142856</v>
      </c>
      <c r="R238" s="2">
        <v>0.0005448122321428571</v>
      </c>
      <c r="S238" s="1">
        <v>0</v>
      </c>
      <c r="T238" s="4">
        <f>Air!O238</f>
        <v>0.00013505073360736973</v>
      </c>
      <c r="U238" s="1">
        <v>25</v>
      </c>
      <c r="V238" s="1">
        <v>34.8</v>
      </c>
      <c r="W238" s="1">
        <v>26.4</v>
      </c>
      <c r="X238" s="1">
        <v>25</v>
      </c>
      <c r="Y238" s="1">
        <v>25</v>
      </c>
    </row>
    <row r="239" spans="1:25" ht="12">
      <c r="A239" s="1">
        <v>239</v>
      </c>
      <c r="B239" s="1">
        <v>0</v>
      </c>
      <c r="C239" s="1">
        <v>0</v>
      </c>
      <c r="D239" s="1">
        <v>0</v>
      </c>
      <c r="E239" s="1">
        <v>100</v>
      </c>
      <c r="F239" s="1">
        <v>0</v>
      </c>
      <c r="G239" s="1">
        <v>6</v>
      </c>
      <c r="H239" s="4">
        <f t="shared" si="12"/>
        <v>0.003248098833588564</v>
      </c>
      <c r="I239" s="4">
        <v>100000</v>
      </c>
      <c r="J239" s="4">
        <v>10000000</v>
      </c>
      <c r="K239" s="4">
        <f t="shared" si="13"/>
        <v>65294950.349719755</v>
      </c>
      <c r="L239" s="4">
        <f t="shared" si="14"/>
        <v>20102513407.075302</v>
      </c>
      <c r="M239" s="1">
        <v>12</v>
      </c>
      <c r="N239" s="4">
        <f t="shared" si="15"/>
        <v>20052589777.530697</v>
      </c>
      <c r="O239" s="1">
        <v>0</v>
      </c>
      <c r="P239" s="4">
        <v>0.00014472499999999998</v>
      </c>
      <c r="Q239" s="2">
        <v>0.00019521018214285714</v>
      </c>
      <c r="R239" s="2">
        <v>0.0005422308928571429</v>
      </c>
      <c r="S239" s="1">
        <v>0</v>
      </c>
      <c r="T239" s="4">
        <f>Air!O239</f>
        <v>0.00013484925022163858</v>
      </c>
      <c r="U239" s="1">
        <v>25</v>
      </c>
      <c r="V239" s="1">
        <v>34.8</v>
      </c>
      <c r="W239" s="1">
        <v>26.4</v>
      </c>
      <c r="X239" s="1">
        <v>25</v>
      </c>
      <c r="Y239" s="1">
        <v>25</v>
      </c>
    </row>
    <row r="240" spans="1:25" ht="12">
      <c r="A240" s="1">
        <v>240</v>
      </c>
      <c r="B240" s="1">
        <v>0</v>
      </c>
      <c r="C240" s="1">
        <v>0</v>
      </c>
      <c r="D240" s="1">
        <v>0</v>
      </c>
      <c r="E240" s="1">
        <v>100</v>
      </c>
      <c r="F240" s="1">
        <v>0</v>
      </c>
      <c r="G240" s="1">
        <v>6</v>
      </c>
      <c r="H240" s="4">
        <f t="shared" si="12"/>
        <v>0.00323288472363803</v>
      </c>
      <c r="I240" s="4">
        <v>100000</v>
      </c>
      <c r="J240" s="4">
        <v>10000000</v>
      </c>
      <c r="K240" s="4">
        <f t="shared" si="13"/>
        <v>65022888.05659592</v>
      </c>
      <c r="L240" s="4">
        <f t="shared" si="14"/>
        <v>20112962142.189953</v>
      </c>
      <c r="M240" s="1">
        <v>12</v>
      </c>
      <c r="N240" s="4">
        <f t="shared" si="15"/>
        <v>20063086616.423687</v>
      </c>
      <c r="O240" s="1">
        <v>0</v>
      </c>
      <c r="P240" s="4">
        <v>0.0001445125</v>
      </c>
      <c r="Q240" s="2">
        <v>0.00019483566964285714</v>
      </c>
      <c r="R240" s="2">
        <v>0.0005396869642857143</v>
      </c>
      <c r="S240" s="1">
        <v>0</v>
      </c>
      <c r="T240" s="4">
        <f>Air!O240</f>
        <v>0.00013464791690627898</v>
      </c>
      <c r="U240" s="1">
        <v>25</v>
      </c>
      <c r="V240" s="1">
        <v>34.8</v>
      </c>
      <c r="W240" s="1">
        <v>26.4</v>
      </c>
      <c r="X240" s="1">
        <v>25</v>
      </c>
      <c r="Y240" s="1">
        <v>25</v>
      </c>
    </row>
    <row r="241" spans="1:25" ht="12">
      <c r="A241" s="1">
        <v>241</v>
      </c>
      <c r="B241" s="1">
        <v>0</v>
      </c>
      <c r="C241" s="1">
        <v>0</v>
      </c>
      <c r="D241" s="1">
        <v>0</v>
      </c>
      <c r="E241" s="1">
        <v>100</v>
      </c>
      <c r="F241" s="1">
        <v>0</v>
      </c>
      <c r="G241" s="1">
        <v>6</v>
      </c>
      <c r="H241" s="4">
        <f t="shared" si="12"/>
        <v>0.0032174466394052637</v>
      </c>
      <c r="I241" s="4">
        <v>100000</v>
      </c>
      <c r="J241" s="4">
        <v>10000000</v>
      </c>
      <c r="K241" s="4">
        <f t="shared" si="13"/>
        <v>64753083.54183826</v>
      </c>
      <c r="L241" s="4">
        <f t="shared" si="14"/>
        <v>20125612263.08564</v>
      </c>
      <c r="M241" s="1">
        <v>12</v>
      </c>
      <c r="N241" s="4">
        <f t="shared" si="15"/>
        <v>20075778818.66516</v>
      </c>
      <c r="O241" s="1">
        <v>0</v>
      </c>
      <c r="P241" s="4">
        <v>0.0001443</v>
      </c>
      <c r="Q241" s="2">
        <v>0.00019446115714285715</v>
      </c>
      <c r="R241" s="2">
        <v>0.0005371056250000001</v>
      </c>
      <c r="S241" s="1">
        <v>0</v>
      </c>
      <c r="T241" s="4">
        <f>Air!O241</f>
        <v>0.00013444927680855985</v>
      </c>
      <c r="U241" s="1">
        <v>25</v>
      </c>
      <c r="V241" s="1">
        <v>34.8</v>
      </c>
      <c r="W241" s="1">
        <v>26.4</v>
      </c>
      <c r="X241" s="1">
        <v>25</v>
      </c>
      <c r="Y241" s="1">
        <v>25</v>
      </c>
    </row>
    <row r="242" spans="1:25" ht="12">
      <c r="A242" s="1">
        <v>242</v>
      </c>
      <c r="B242" s="1">
        <v>0</v>
      </c>
      <c r="C242" s="1">
        <v>0</v>
      </c>
      <c r="D242" s="1">
        <v>0</v>
      </c>
      <c r="E242" s="1">
        <v>100</v>
      </c>
      <c r="F242" s="1">
        <v>0</v>
      </c>
      <c r="G242" s="1">
        <v>6</v>
      </c>
      <c r="H242" s="4">
        <f t="shared" si="12"/>
        <v>0.0032024558070631315</v>
      </c>
      <c r="I242" s="4">
        <v>100000</v>
      </c>
      <c r="J242" s="4">
        <v>10000000</v>
      </c>
      <c r="K242" s="4">
        <f t="shared" si="13"/>
        <v>64485508.81645876</v>
      </c>
      <c r="L242" s="4">
        <f t="shared" si="14"/>
        <v>20136268133.422375</v>
      </c>
      <c r="M242" s="1">
        <v>12</v>
      </c>
      <c r="N242" s="4">
        <f t="shared" si="15"/>
        <v>20086478128.415115</v>
      </c>
      <c r="O242" s="1">
        <v>0</v>
      </c>
      <c r="P242" s="4">
        <v>0.00014409999999999998</v>
      </c>
      <c r="Q242" s="2">
        <v>0.0001941044785714286</v>
      </c>
      <c r="R242" s="2">
        <v>0.0005345991071428571</v>
      </c>
      <c r="S242" s="1">
        <v>0</v>
      </c>
      <c r="T242" s="4">
        <f>Air!O242</f>
        <v>0.0001342595928941551</v>
      </c>
      <c r="U242" s="1">
        <v>25</v>
      </c>
      <c r="V242" s="1">
        <v>34.8</v>
      </c>
      <c r="W242" s="1">
        <v>26.4</v>
      </c>
      <c r="X242" s="1">
        <v>25</v>
      </c>
      <c r="Y242" s="1">
        <v>25</v>
      </c>
    </row>
    <row r="243" spans="1:25" ht="12">
      <c r="A243" s="1">
        <v>243</v>
      </c>
      <c r="B243" s="1">
        <v>0</v>
      </c>
      <c r="C243" s="1">
        <v>0</v>
      </c>
      <c r="D243" s="1">
        <v>0</v>
      </c>
      <c r="E243" s="1">
        <v>100</v>
      </c>
      <c r="F243" s="1">
        <v>0</v>
      </c>
      <c r="G243" s="1">
        <v>6</v>
      </c>
      <c r="H243" s="4">
        <f t="shared" si="12"/>
        <v>0.003189030989735997</v>
      </c>
      <c r="I243" s="4">
        <v>100000</v>
      </c>
      <c r="J243" s="4">
        <v>10000000</v>
      </c>
      <c r="K243" s="4">
        <f t="shared" si="13"/>
        <v>64220136.352193505</v>
      </c>
      <c r="L243" s="4">
        <f t="shared" si="14"/>
        <v>20137821350.40022</v>
      </c>
      <c r="M243" s="1">
        <v>12</v>
      </c>
      <c r="N243" s="4">
        <f t="shared" si="15"/>
        <v>20088101000.648724</v>
      </c>
      <c r="O243" s="1">
        <v>0</v>
      </c>
      <c r="P243" s="4">
        <v>0.0001438875</v>
      </c>
      <c r="Q243" s="2">
        <v>0.0001937299660714286</v>
      </c>
      <c r="R243" s="2">
        <v>0.0005323544642857143</v>
      </c>
      <c r="S243" s="1">
        <v>0</v>
      </c>
      <c r="T243" s="4">
        <f>Air!O243</f>
        <v>0.000134060952796436</v>
      </c>
      <c r="U243" s="1">
        <v>25</v>
      </c>
      <c r="V243" s="1">
        <v>34.8</v>
      </c>
      <c r="W243" s="1">
        <v>26.4</v>
      </c>
      <c r="X243" s="1">
        <v>25</v>
      </c>
      <c r="Y243" s="1">
        <v>25</v>
      </c>
    </row>
    <row r="244" spans="1:25" ht="12">
      <c r="A244" s="1">
        <v>244</v>
      </c>
      <c r="B244" s="1">
        <v>0</v>
      </c>
      <c r="C244" s="1">
        <v>0</v>
      </c>
      <c r="D244" s="1">
        <v>0</v>
      </c>
      <c r="E244" s="1">
        <v>100</v>
      </c>
      <c r="F244" s="1">
        <v>0</v>
      </c>
      <c r="G244" s="1">
        <v>6</v>
      </c>
      <c r="H244" s="4">
        <f t="shared" si="12"/>
        <v>0.0031758297430546367</v>
      </c>
      <c r="I244" s="4">
        <v>100000</v>
      </c>
      <c r="J244" s="4">
        <v>10000000</v>
      </c>
      <c r="K244" s="4">
        <f t="shared" si="13"/>
        <v>63956939.07206156</v>
      </c>
      <c r="L244" s="4">
        <f t="shared" si="14"/>
        <v>20138654854.50907</v>
      </c>
      <c r="M244" s="1">
        <v>12</v>
      </c>
      <c r="N244" s="4">
        <f t="shared" si="15"/>
        <v>20089002316.418674</v>
      </c>
      <c r="O244" s="1">
        <v>0</v>
      </c>
      <c r="P244" s="4">
        <v>0.0001436875</v>
      </c>
      <c r="Q244" s="2">
        <v>0.00019335545357142858</v>
      </c>
      <c r="R244" s="2">
        <v>0.0005301472321428571</v>
      </c>
      <c r="S244" s="1">
        <v>0</v>
      </c>
      <c r="T244" s="4">
        <f>Air!O244</f>
        <v>0.00013387111881165968</v>
      </c>
      <c r="U244" s="1">
        <v>25</v>
      </c>
      <c r="V244" s="1">
        <v>34.8</v>
      </c>
      <c r="W244" s="1">
        <v>26.4</v>
      </c>
      <c r="X244" s="1">
        <v>25</v>
      </c>
      <c r="Y244" s="1">
        <v>25</v>
      </c>
    </row>
    <row r="245" spans="1:25" ht="12">
      <c r="A245" s="1">
        <v>245</v>
      </c>
      <c r="B245" s="1">
        <v>0</v>
      </c>
      <c r="C245" s="1">
        <v>0</v>
      </c>
      <c r="D245" s="1">
        <v>0</v>
      </c>
      <c r="E245" s="1">
        <v>100</v>
      </c>
      <c r="F245" s="1">
        <v>0</v>
      </c>
      <c r="G245" s="1">
        <v>6</v>
      </c>
      <c r="H245" s="4">
        <f t="shared" si="12"/>
        <v>0.003162404567129129</v>
      </c>
      <c r="I245" s="4">
        <v>100000</v>
      </c>
      <c r="J245" s="4">
        <v>10000000</v>
      </c>
      <c r="K245" s="4">
        <f t="shared" si="13"/>
        <v>63695890.34115519</v>
      </c>
      <c r="L245" s="4">
        <f t="shared" si="14"/>
        <v>20141600794.290253</v>
      </c>
      <c r="M245" s="1">
        <v>12</v>
      </c>
      <c r="N245" s="4">
        <f t="shared" si="15"/>
        <v>20092014503.025898</v>
      </c>
      <c r="O245" s="1">
        <v>0</v>
      </c>
      <c r="P245" s="4">
        <v>0.000143475</v>
      </c>
      <c r="Q245" s="2">
        <v>0.0001929809410714286</v>
      </c>
      <c r="R245" s="2">
        <v>0.0005279025892857143</v>
      </c>
      <c r="S245" s="1">
        <v>0</v>
      </c>
      <c r="T245" s="4">
        <f>Air!O245</f>
        <v>0.00013367247871394052</v>
      </c>
      <c r="U245" s="1">
        <v>25</v>
      </c>
      <c r="V245" s="1">
        <v>34.8</v>
      </c>
      <c r="W245" s="1">
        <v>26.4</v>
      </c>
      <c r="X245" s="1">
        <v>25</v>
      </c>
      <c r="Y245" s="1">
        <v>25</v>
      </c>
    </row>
    <row r="246" spans="1:25" ht="12">
      <c r="A246" s="1">
        <v>246</v>
      </c>
      <c r="B246" s="1">
        <v>0</v>
      </c>
      <c r="C246" s="1">
        <v>0</v>
      </c>
      <c r="D246" s="1">
        <v>0</v>
      </c>
      <c r="E246" s="1">
        <v>100</v>
      </c>
      <c r="F246" s="1">
        <v>0</v>
      </c>
      <c r="G246" s="1">
        <v>6</v>
      </c>
      <c r="H246" s="4">
        <f t="shared" si="12"/>
        <v>0.003149202967821174</v>
      </c>
      <c r="I246" s="4">
        <v>100000</v>
      </c>
      <c r="J246" s="4">
        <v>10000000</v>
      </c>
      <c r="K246" s="4">
        <f t="shared" si="13"/>
        <v>63436963.95765456</v>
      </c>
      <c r="L246" s="4">
        <f t="shared" si="14"/>
        <v>20143815627.591774</v>
      </c>
      <c r="M246" s="1">
        <v>12</v>
      </c>
      <c r="N246" s="4">
        <f t="shared" si="15"/>
        <v>20094296716.550636</v>
      </c>
      <c r="O246" s="1">
        <v>0</v>
      </c>
      <c r="P246" s="4">
        <v>0.00014326250000000002</v>
      </c>
      <c r="Q246" s="2">
        <v>0.0001926242625</v>
      </c>
      <c r="R246" s="2">
        <v>0.0005256953571428571</v>
      </c>
      <c r="S246" s="1">
        <v>0</v>
      </c>
      <c r="T246" s="4">
        <f>Air!O246</f>
        <v>0.00013347668190423346</v>
      </c>
      <c r="U246" s="1">
        <v>25</v>
      </c>
      <c r="V246" s="1">
        <v>34.8</v>
      </c>
      <c r="W246" s="1">
        <v>26.4</v>
      </c>
      <c r="X246" s="1">
        <v>25</v>
      </c>
      <c r="Y246" s="1">
        <v>25</v>
      </c>
    </row>
    <row r="247" spans="1:25" ht="12">
      <c r="A247" s="1">
        <v>247</v>
      </c>
      <c r="B247" s="1">
        <v>0</v>
      </c>
      <c r="C247" s="1">
        <v>0</v>
      </c>
      <c r="D247" s="1">
        <v>0</v>
      </c>
      <c r="E247" s="1">
        <v>100</v>
      </c>
      <c r="F247" s="1">
        <v>0</v>
      </c>
      <c r="G247" s="1">
        <v>6</v>
      </c>
      <c r="H247" s="4">
        <f t="shared" si="12"/>
        <v>0.0031357774332876343</v>
      </c>
      <c r="I247" s="4">
        <v>100000</v>
      </c>
      <c r="J247" s="4">
        <v>10000000</v>
      </c>
      <c r="K247" s="4">
        <f t="shared" si="13"/>
        <v>63180134.14406081</v>
      </c>
      <c r="L247" s="4">
        <f t="shared" si="14"/>
        <v>20148156394.448265</v>
      </c>
      <c r="M247" s="1">
        <v>12</v>
      </c>
      <c r="N247" s="4">
        <f t="shared" si="15"/>
        <v>20098696715.938652</v>
      </c>
      <c r="O247" s="1">
        <v>0</v>
      </c>
      <c r="P247" s="4">
        <v>0.00014306250000000001</v>
      </c>
      <c r="Q247" s="2">
        <v>0.00019224975</v>
      </c>
      <c r="R247" s="2">
        <v>0.0005234507142857142</v>
      </c>
      <c r="S247" s="1">
        <v>0</v>
      </c>
      <c r="T247" s="4">
        <f>Air!O247</f>
        <v>0.00013328684791945712</v>
      </c>
      <c r="U247" s="1">
        <v>25</v>
      </c>
      <c r="V247" s="1">
        <v>34.8</v>
      </c>
      <c r="W247" s="1">
        <v>26.4</v>
      </c>
      <c r="X247" s="1">
        <v>25</v>
      </c>
      <c r="Y247" s="1">
        <v>25</v>
      </c>
    </row>
    <row r="248" spans="1:25" ht="12">
      <c r="A248" s="1">
        <v>248</v>
      </c>
      <c r="B248" s="1">
        <v>0</v>
      </c>
      <c r="C248" s="1">
        <v>0</v>
      </c>
      <c r="D248" s="1">
        <v>0</v>
      </c>
      <c r="E248" s="1">
        <v>100</v>
      </c>
      <c r="F248" s="1">
        <v>0</v>
      </c>
      <c r="G248" s="1">
        <v>6</v>
      </c>
      <c r="H248" s="4">
        <f t="shared" si="12"/>
        <v>0.00312257548134387</v>
      </c>
      <c r="I248" s="4">
        <v>100000</v>
      </c>
      <c r="J248" s="4">
        <v>10000000</v>
      </c>
      <c r="K248" s="4">
        <f t="shared" si="13"/>
        <v>62925375.538641214</v>
      </c>
      <c r="L248" s="4">
        <f t="shared" si="14"/>
        <v>20151754830.137806</v>
      </c>
      <c r="M248" s="1">
        <v>12</v>
      </c>
      <c r="N248" s="4">
        <f t="shared" si="15"/>
        <v>20102359866.182114</v>
      </c>
      <c r="O248" s="1">
        <v>0</v>
      </c>
      <c r="P248" s="4">
        <v>0.00014285</v>
      </c>
      <c r="Q248" s="2">
        <v>0.00019187523750000002</v>
      </c>
      <c r="R248" s="2">
        <v>0.0005212434821428572</v>
      </c>
      <c r="S248" s="1">
        <v>0</v>
      </c>
      <c r="T248" s="4">
        <f>Air!O248</f>
        <v>0.000133088207821738</v>
      </c>
      <c r="U248" s="1">
        <v>25</v>
      </c>
      <c r="V248" s="1">
        <v>34.8</v>
      </c>
      <c r="W248" s="1">
        <v>26.4</v>
      </c>
      <c r="X248" s="1">
        <v>25</v>
      </c>
      <c r="Y248" s="1">
        <v>25</v>
      </c>
    </row>
    <row r="249" spans="1:25" ht="12">
      <c r="A249" s="1">
        <v>249</v>
      </c>
      <c r="B249" s="1">
        <v>0</v>
      </c>
      <c r="C249" s="1">
        <v>0</v>
      </c>
      <c r="D249" s="1">
        <v>0</v>
      </c>
      <c r="E249" s="1">
        <v>100</v>
      </c>
      <c r="F249" s="1">
        <v>0</v>
      </c>
      <c r="G249" s="1">
        <v>6</v>
      </c>
      <c r="H249" s="4">
        <f t="shared" si="12"/>
        <v>0.003109149588192639</v>
      </c>
      <c r="I249" s="4">
        <v>100000</v>
      </c>
      <c r="J249" s="4">
        <v>10000000</v>
      </c>
      <c r="K249" s="4">
        <f t="shared" si="13"/>
        <v>62672663.187080406</v>
      </c>
      <c r="L249" s="4">
        <f t="shared" si="14"/>
        <v>20157493684.153122</v>
      </c>
      <c r="M249" s="1">
        <v>12</v>
      </c>
      <c r="N249" s="4">
        <f t="shared" si="15"/>
        <v>20108153939.73783</v>
      </c>
      <c r="O249" s="1">
        <v>0</v>
      </c>
      <c r="P249" s="4">
        <v>0.00014265</v>
      </c>
      <c r="Q249" s="2">
        <v>0.000191500725</v>
      </c>
      <c r="R249" s="2">
        <v>0.0005189988392857142</v>
      </c>
      <c r="S249" s="1">
        <v>0</v>
      </c>
      <c r="T249" s="4">
        <f>Air!O249</f>
        <v>0.00013290106705460213</v>
      </c>
      <c r="U249" s="1">
        <v>25</v>
      </c>
      <c r="V249" s="1">
        <v>34.8</v>
      </c>
      <c r="W249" s="1">
        <v>26.4</v>
      </c>
      <c r="X249" s="1">
        <v>25</v>
      </c>
      <c r="Y249" s="1">
        <v>25</v>
      </c>
    </row>
    <row r="250" spans="1:25" ht="12">
      <c r="A250" s="1">
        <v>250</v>
      </c>
      <c r="B250" s="1">
        <v>0</v>
      </c>
      <c r="C250" s="1">
        <v>0</v>
      </c>
      <c r="D250" s="1">
        <v>0</v>
      </c>
      <c r="E250" s="1">
        <v>100</v>
      </c>
      <c r="F250" s="1">
        <v>0</v>
      </c>
      <c r="G250" s="1">
        <v>6</v>
      </c>
      <c r="H250" s="4">
        <f t="shared" si="12"/>
        <v>0.0030968423606261286</v>
      </c>
      <c r="I250" s="4">
        <v>100000</v>
      </c>
      <c r="J250" s="4">
        <v>10000000</v>
      </c>
      <c r="K250" s="4">
        <f t="shared" si="13"/>
        <v>62421972.53433208</v>
      </c>
      <c r="L250" s="4">
        <f t="shared" si="14"/>
        <v>20156651603.574497</v>
      </c>
      <c r="M250" s="1">
        <v>12</v>
      </c>
      <c r="N250" s="4">
        <f t="shared" si="15"/>
        <v>20107387450.505333</v>
      </c>
      <c r="O250" s="1">
        <v>0</v>
      </c>
      <c r="P250" s="4">
        <v>0.00014243749999999999</v>
      </c>
      <c r="Q250" s="2">
        <v>0.0001911440464285714</v>
      </c>
      <c r="R250" s="2">
        <v>0.0005169412499999999</v>
      </c>
      <c r="S250" s="1">
        <v>0</v>
      </c>
      <c r="T250" s="4">
        <f>Air!O250</f>
        <v>0.0001327025770272546</v>
      </c>
      <c r="U250" s="1">
        <v>25</v>
      </c>
      <c r="V250" s="1">
        <v>34.8</v>
      </c>
      <c r="W250" s="1">
        <v>26.4</v>
      </c>
      <c r="X250" s="1">
        <v>25</v>
      </c>
      <c r="Y250" s="1">
        <v>25</v>
      </c>
    </row>
    <row r="251" spans="1:25" ht="12">
      <c r="A251" s="1">
        <v>251</v>
      </c>
      <c r="B251" s="1">
        <v>0</v>
      </c>
      <c r="C251" s="1">
        <v>0</v>
      </c>
      <c r="D251" s="1">
        <v>0</v>
      </c>
      <c r="E251" s="1">
        <v>100</v>
      </c>
      <c r="F251" s="1">
        <v>0</v>
      </c>
      <c r="G251" s="1">
        <v>6</v>
      </c>
      <c r="H251" s="4">
        <f t="shared" si="12"/>
        <v>0.0030852062966466587</v>
      </c>
      <c r="I251" s="4">
        <v>100000</v>
      </c>
      <c r="J251" s="4">
        <v>10000000</v>
      </c>
      <c r="K251" s="4">
        <f t="shared" si="13"/>
        <v>62173279.41666542</v>
      </c>
      <c r="L251" s="4">
        <f t="shared" si="14"/>
        <v>20152065514.78978</v>
      </c>
      <c r="M251" s="1">
        <v>12</v>
      </c>
      <c r="N251" s="4">
        <f t="shared" si="15"/>
        <v>20102886011.726505</v>
      </c>
      <c r="O251" s="1">
        <v>0</v>
      </c>
      <c r="P251" s="4">
        <v>0.000142225</v>
      </c>
      <c r="Q251" s="2">
        <v>0.0001908230357142857</v>
      </c>
      <c r="R251" s="2">
        <v>0.0005149958928571428</v>
      </c>
      <c r="S251" s="1">
        <v>0</v>
      </c>
      <c r="T251" s="4">
        <f>Air!O251</f>
        <v>0.00013250438714065022</v>
      </c>
      <c r="U251" s="1">
        <v>25</v>
      </c>
      <c r="V251" s="1">
        <v>34.8</v>
      </c>
      <c r="W251" s="1">
        <v>26.4</v>
      </c>
      <c r="X251" s="1">
        <v>25</v>
      </c>
      <c r="Y251" s="1">
        <v>25</v>
      </c>
    </row>
    <row r="252" spans="1:25" ht="12">
      <c r="A252" s="1">
        <v>252</v>
      </c>
      <c r="B252" s="1">
        <v>0</v>
      </c>
      <c r="C252" s="1">
        <v>0</v>
      </c>
      <c r="D252" s="1">
        <v>0</v>
      </c>
      <c r="E252" s="1">
        <v>100</v>
      </c>
      <c r="F252" s="1">
        <v>0</v>
      </c>
      <c r="G252" s="1">
        <v>6</v>
      </c>
      <c r="H252" s="4">
        <f t="shared" si="12"/>
        <v>0.00307357009684861</v>
      </c>
      <c r="I252" s="4">
        <v>100000</v>
      </c>
      <c r="J252" s="4">
        <v>10000000</v>
      </c>
      <c r="K252" s="4">
        <f t="shared" si="13"/>
        <v>61926560.053900875</v>
      </c>
      <c r="L252" s="4">
        <f t="shared" si="14"/>
        <v>20148087761.979256</v>
      </c>
      <c r="M252" s="1">
        <v>12</v>
      </c>
      <c r="N252" s="4">
        <f t="shared" si="15"/>
        <v>20098987112.461914</v>
      </c>
      <c r="O252" s="1">
        <v>0</v>
      </c>
      <c r="P252" s="4">
        <v>0.000142025</v>
      </c>
      <c r="Q252" s="2">
        <v>0.00019050202499999998</v>
      </c>
      <c r="R252" s="2">
        <v>0.0005130505357142858</v>
      </c>
      <c r="S252" s="1">
        <v>0</v>
      </c>
      <c r="T252" s="4">
        <f>Air!O252</f>
        <v>0.00013231769658462916</v>
      </c>
      <c r="U252" s="1">
        <v>25</v>
      </c>
      <c r="V252" s="1">
        <v>34.8</v>
      </c>
      <c r="W252" s="1">
        <v>26.4</v>
      </c>
      <c r="X252" s="1">
        <v>25</v>
      </c>
      <c r="Y252" s="1">
        <v>25</v>
      </c>
    </row>
    <row r="253" spans="1:25" ht="12">
      <c r="A253" s="1">
        <v>253</v>
      </c>
      <c r="B253" s="1">
        <v>0</v>
      </c>
      <c r="C253" s="1">
        <v>0</v>
      </c>
      <c r="D253" s="1">
        <v>0</v>
      </c>
      <c r="E253" s="1">
        <v>100</v>
      </c>
      <c r="F253" s="1">
        <v>0</v>
      </c>
      <c r="G253" s="1">
        <v>6</v>
      </c>
      <c r="H253" s="4">
        <f t="shared" si="12"/>
        <v>0.0030619337612304287</v>
      </c>
      <c r="I253" s="4">
        <v>100000</v>
      </c>
      <c r="J253" s="4">
        <v>10000000</v>
      </c>
      <c r="K253" s="4">
        <f t="shared" si="13"/>
        <v>61681791.04183012</v>
      </c>
      <c r="L253" s="4">
        <f t="shared" si="14"/>
        <v>20144717636.557716</v>
      </c>
      <c r="M253" s="1">
        <v>12</v>
      </c>
      <c r="N253" s="4">
        <f t="shared" si="15"/>
        <v>20095694371.01551</v>
      </c>
      <c r="O253" s="1">
        <v>0</v>
      </c>
      <c r="P253" s="4">
        <v>0.00014182500000000002</v>
      </c>
      <c r="Q253" s="2">
        <v>0.00019016318035714285</v>
      </c>
      <c r="R253" s="2">
        <v>0.0005111051785714286</v>
      </c>
      <c r="S253" s="1">
        <v>0</v>
      </c>
      <c r="T253" s="4">
        <f>Air!O253</f>
        <v>0.00013213085595823647</v>
      </c>
      <c r="U253" s="1">
        <v>25</v>
      </c>
      <c r="V253" s="1">
        <v>34.8</v>
      </c>
      <c r="W253" s="1">
        <v>26.4</v>
      </c>
      <c r="X253" s="1">
        <v>25</v>
      </c>
      <c r="Y253" s="1">
        <v>25</v>
      </c>
    </row>
    <row r="254" spans="1:25" ht="12">
      <c r="A254" s="1">
        <v>254</v>
      </c>
      <c r="B254" s="1">
        <v>0</v>
      </c>
      <c r="C254" s="1">
        <v>0</v>
      </c>
      <c r="D254" s="1">
        <v>0</v>
      </c>
      <c r="E254" s="1">
        <v>100</v>
      </c>
      <c r="F254" s="1">
        <v>0</v>
      </c>
      <c r="G254" s="1">
        <v>6</v>
      </c>
      <c r="H254" s="4">
        <f t="shared" si="12"/>
        <v>0.003050297289790338</v>
      </c>
      <c r="I254" s="4">
        <v>100000</v>
      </c>
      <c r="J254" s="4">
        <v>10000000</v>
      </c>
      <c r="K254" s="4">
        <f t="shared" si="13"/>
        <v>61438949.344815046</v>
      </c>
      <c r="L254" s="4">
        <f t="shared" si="14"/>
        <v>20141954540.122234</v>
      </c>
      <c r="M254" s="1">
        <v>12</v>
      </c>
      <c r="N254" s="4">
        <f t="shared" si="15"/>
        <v>20093003494.040443</v>
      </c>
      <c r="O254" s="1">
        <v>0</v>
      </c>
      <c r="P254" s="4">
        <v>0.0001416375</v>
      </c>
      <c r="Q254" s="2">
        <v>0.00018984216964285718</v>
      </c>
      <c r="R254" s="2">
        <v>0.0005091598214285715</v>
      </c>
      <c r="S254" s="1">
        <v>0</v>
      </c>
      <c r="T254" s="4">
        <f>Air!O254</f>
        <v>0.0001319529715151582</v>
      </c>
      <c r="U254" s="1">
        <v>25</v>
      </c>
      <c r="V254" s="1">
        <v>34.8</v>
      </c>
      <c r="W254" s="1">
        <v>26.4</v>
      </c>
      <c r="X254" s="1">
        <v>25</v>
      </c>
      <c r="Y254" s="1">
        <v>25</v>
      </c>
    </row>
    <row r="255" spans="1:25" ht="12">
      <c r="A255" s="1">
        <v>255</v>
      </c>
      <c r="B255" s="1">
        <v>0</v>
      </c>
      <c r="C255" s="1">
        <v>0</v>
      </c>
      <c r="D255" s="1">
        <v>0</v>
      </c>
      <c r="E255" s="1">
        <v>100</v>
      </c>
      <c r="F255" s="1">
        <v>0</v>
      </c>
      <c r="G255" s="1">
        <v>6</v>
      </c>
      <c r="H255" s="4">
        <f t="shared" si="12"/>
        <v>0.0030386606825270057</v>
      </c>
      <c r="I255" s="4">
        <v>100000</v>
      </c>
      <c r="J255" s="4">
        <v>10000000</v>
      </c>
      <c r="K255" s="4">
        <f t="shared" si="13"/>
        <v>61198012.28856087</v>
      </c>
      <c r="L255" s="4">
        <f t="shared" si="14"/>
        <v>20139797984.178833</v>
      </c>
      <c r="M255" s="1">
        <v>12</v>
      </c>
      <c r="N255" s="4">
        <f t="shared" si="15"/>
        <v>20090921297.590607</v>
      </c>
      <c r="O255" s="1">
        <v>0</v>
      </c>
      <c r="P255" s="4">
        <v>0.00014143750000000002</v>
      </c>
      <c r="Q255" s="2">
        <v>0.00018952115892857145</v>
      </c>
      <c r="R255" s="2">
        <v>0.0005072144642857142</v>
      </c>
      <c r="S255" s="1">
        <v>0</v>
      </c>
      <c r="T255" s="4">
        <f>Air!O255</f>
        <v>0.00013176628095913713</v>
      </c>
      <c r="U255" s="1">
        <v>25</v>
      </c>
      <c r="V255" s="1">
        <v>34.8</v>
      </c>
      <c r="W255" s="1">
        <v>26.4</v>
      </c>
      <c r="X255" s="1">
        <v>25</v>
      </c>
      <c r="Y255" s="1">
        <v>25</v>
      </c>
    </row>
    <row r="256" spans="1:25" ht="12">
      <c r="A256" s="1">
        <v>256</v>
      </c>
      <c r="B256" s="1">
        <v>0</v>
      </c>
      <c r="C256" s="1">
        <v>0</v>
      </c>
      <c r="D256" s="1">
        <v>0</v>
      </c>
      <c r="E256" s="1">
        <v>100</v>
      </c>
      <c r="F256" s="1">
        <v>0</v>
      </c>
      <c r="G256" s="1">
        <v>6</v>
      </c>
      <c r="H256" s="4">
        <f t="shared" si="12"/>
        <v>0.0030270239394387666</v>
      </c>
      <c r="I256" s="4">
        <v>100000</v>
      </c>
      <c r="J256" s="4">
        <v>10000000</v>
      </c>
      <c r="K256" s="4">
        <f t="shared" si="13"/>
        <v>60958957.55305868</v>
      </c>
      <c r="L256" s="4">
        <f t="shared" si="14"/>
        <v>20138247589.92852</v>
      </c>
      <c r="M256" s="1">
        <v>12</v>
      </c>
      <c r="N256" s="4">
        <f t="shared" si="15"/>
        <v>20089439536.561813</v>
      </c>
      <c r="O256" s="1">
        <v>0</v>
      </c>
      <c r="P256" s="4">
        <v>0.00014125000000000002</v>
      </c>
      <c r="Q256" s="2">
        <v>0.00018918231428571427</v>
      </c>
      <c r="R256" s="2">
        <v>0.0005052691071428571</v>
      </c>
      <c r="S256" s="1">
        <v>0</v>
      </c>
      <c r="T256" s="4">
        <f>Air!O256</f>
        <v>0.00013159093966332773</v>
      </c>
      <c r="U256" s="1">
        <v>25</v>
      </c>
      <c r="V256" s="1">
        <v>34.8</v>
      </c>
      <c r="W256" s="1">
        <v>26.4</v>
      </c>
      <c r="X256" s="1">
        <v>25</v>
      </c>
      <c r="Y256" s="1">
        <v>25</v>
      </c>
    </row>
    <row r="257" spans="1:25" ht="12">
      <c r="A257" s="1">
        <v>257</v>
      </c>
      <c r="B257" s="1">
        <v>0</v>
      </c>
      <c r="C257" s="1">
        <v>0</v>
      </c>
      <c r="D257" s="1">
        <v>0</v>
      </c>
      <c r="E257" s="1">
        <v>100</v>
      </c>
      <c r="F257" s="1">
        <v>0</v>
      </c>
      <c r="G257" s="1">
        <v>6</v>
      </c>
      <c r="H257" s="4">
        <f t="shared" si="12"/>
        <v>0.0030153870605239552</v>
      </c>
      <c r="I257" s="4">
        <v>100000</v>
      </c>
      <c r="J257" s="4">
        <v>10000000</v>
      </c>
      <c r="K257" s="4">
        <f t="shared" si="13"/>
        <v>60721763.16569269</v>
      </c>
      <c r="L257" s="4">
        <f t="shared" si="14"/>
        <v>20137303088.095642</v>
      </c>
      <c r="M257" s="1">
        <v>12</v>
      </c>
      <c r="N257" s="4">
        <f t="shared" si="15"/>
        <v>20088562804.710426</v>
      </c>
      <c r="O257" s="1">
        <v>0</v>
      </c>
      <c r="P257" s="4">
        <v>0.00014106250000000002</v>
      </c>
      <c r="Q257" s="2">
        <v>0.00018886130357142857</v>
      </c>
      <c r="R257" s="2">
        <v>0.0005033237499999999</v>
      </c>
      <c r="S257" s="1">
        <v>0</v>
      </c>
      <c r="T257" s="4">
        <f>Air!O257</f>
        <v>0.00013141305522024947</v>
      </c>
      <c r="U257" s="1">
        <v>25</v>
      </c>
      <c r="V257" s="1">
        <v>34.8</v>
      </c>
      <c r="W257" s="1">
        <v>26.4</v>
      </c>
      <c r="X257" s="1">
        <v>25</v>
      </c>
      <c r="Y257" s="1">
        <v>25</v>
      </c>
    </row>
    <row r="258" spans="1:25" ht="12">
      <c r="A258" s="1">
        <v>258</v>
      </c>
      <c r="B258" s="1">
        <v>0</v>
      </c>
      <c r="C258" s="1">
        <v>0</v>
      </c>
      <c r="D258" s="1">
        <v>0</v>
      </c>
      <c r="E258" s="1">
        <v>100</v>
      </c>
      <c r="F258" s="1">
        <v>0</v>
      </c>
      <c r="G258" s="1">
        <v>6</v>
      </c>
      <c r="H258" s="4">
        <f t="shared" si="12"/>
        <v>0.0030046452055835227</v>
      </c>
      <c r="I258" s="4">
        <v>100000</v>
      </c>
      <c r="J258" s="4">
        <v>10000000</v>
      </c>
      <c r="K258" s="4">
        <f t="shared" si="13"/>
        <v>60486407.494507834</v>
      </c>
      <c r="L258" s="4">
        <f t="shared" si="14"/>
        <v>20130965007.817272</v>
      </c>
      <c r="M258" s="1">
        <v>12</v>
      </c>
      <c r="N258" s="4">
        <f t="shared" si="15"/>
        <v>20082309153.889088</v>
      </c>
      <c r="O258" s="1">
        <v>0</v>
      </c>
      <c r="P258" s="4">
        <v>0.00014086250000000002</v>
      </c>
      <c r="Q258" s="2">
        <v>0.00018854029285714284</v>
      </c>
      <c r="R258" s="2">
        <v>0.0005015280357142857</v>
      </c>
      <c r="S258" s="1">
        <v>0</v>
      </c>
      <c r="T258" s="4">
        <f>Air!O258</f>
        <v>0.00013122636466422836</v>
      </c>
      <c r="U258" s="1">
        <v>25</v>
      </c>
      <c r="V258" s="1">
        <v>34.8</v>
      </c>
      <c r="W258" s="1">
        <v>26.4</v>
      </c>
      <c r="X258" s="1">
        <v>25</v>
      </c>
      <c r="Y258" s="1">
        <v>25</v>
      </c>
    </row>
    <row r="259" spans="1:25" ht="12">
      <c r="A259" s="1">
        <v>259</v>
      </c>
      <c r="B259" s="1">
        <v>0</v>
      </c>
      <c r="C259" s="1">
        <v>0</v>
      </c>
      <c r="D259" s="1">
        <v>0</v>
      </c>
      <c r="E259" s="1">
        <v>100</v>
      </c>
      <c r="F259" s="1">
        <v>0</v>
      </c>
      <c r="G259" s="1">
        <v>6</v>
      </c>
      <c r="H259" s="4">
        <f t="shared" si="12"/>
        <v>0.0029945746114647953</v>
      </c>
      <c r="I259" s="4">
        <v>100000</v>
      </c>
      <c r="J259" s="4">
        <v>10000000</v>
      </c>
      <c r="K259" s="4">
        <f t="shared" si="13"/>
        <v>60252869.24163329</v>
      </c>
      <c r="L259" s="4">
        <f t="shared" si="14"/>
        <v>20120677244.425247</v>
      </c>
      <c r="M259" s="1">
        <v>12</v>
      </c>
      <c r="N259" s="4">
        <f t="shared" si="15"/>
        <v>20072111070.329212</v>
      </c>
      <c r="O259" s="1">
        <v>0</v>
      </c>
      <c r="P259" s="4">
        <v>0.00014067500000000002</v>
      </c>
      <c r="Q259" s="2">
        <v>0.0001882014482142857</v>
      </c>
      <c r="R259" s="2">
        <v>0.0004998445535714285</v>
      </c>
      <c r="S259" s="1">
        <v>0</v>
      </c>
      <c r="T259" s="4">
        <f>Air!O259</f>
        <v>0.000131051023368419</v>
      </c>
      <c r="U259" s="1">
        <v>25</v>
      </c>
      <c r="V259" s="1">
        <v>34.8</v>
      </c>
      <c r="W259" s="1">
        <v>26.4</v>
      </c>
      <c r="X259" s="1">
        <v>25</v>
      </c>
      <c r="Y259" s="1">
        <v>25</v>
      </c>
    </row>
    <row r="260" spans="1:25" ht="12">
      <c r="A260" s="1">
        <v>260</v>
      </c>
      <c r="B260" s="1">
        <v>0</v>
      </c>
      <c r="C260" s="1">
        <v>0</v>
      </c>
      <c r="D260" s="1">
        <v>0</v>
      </c>
      <c r="E260" s="1">
        <v>100</v>
      </c>
      <c r="F260" s="1">
        <v>0</v>
      </c>
      <c r="G260" s="1">
        <v>6</v>
      </c>
      <c r="H260" s="4">
        <f aca="true" t="shared" si="16" ref="H260:H323">1-EXP(-(B260*O260+C260*P260+D260*Q260+E260*R260+F260*S260)*G260/100)</f>
        <v>0.0029842801212272008</v>
      </c>
      <c r="I260" s="4">
        <v>100000</v>
      </c>
      <c r="J260" s="4">
        <v>10000000</v>
      </c>
      <c r="K260" s="4">
        <f aca="true" t="shared" si="17" ref="K260:K323">I260/J260*0.00000001*(B260*U260+C260*V260+D260*W260+E260*X260+F260*Y260)/100/0.0000000000000000001602/A260</f>
        <v>60021127.436857775</v>
      </c>
      <c r="L260" s="4">
        <f aca="true" t="shared" si="18" ref="L260:L323">K260/H260</f>
        <v>20112430803.6391</v>
      </c>
      <c r="M260" s="1">
        <v>12</v>
      </c>
      <c r="N260" s="4">
        <f aca="true" t="shared" si="19" ref="N260:N323">L260*EXP(-P260*G260)*EXP(-T260*M260)</f>
        <v>20063953559.977474</v>
      </c>
      <c r="O260" s="1">
        <v>0</v>
      </c>
      <c r="P260" s="4">
        <v>0.00014047499999999999</v>
      </c>
      <c r="Q260" s="2">
        <v>0.00018788043749999998</v>
      </c>
      <c r="R260" s="2">
        <v>0.0004981236607142856</v>
      </c>
      <c r="S260" s="1">
        <v>0</v>
      </c>
      <c r="T260" s="4">
        <f>Air!O260</f>
        <v>0.00013086433281239788</v>
      </c>
      <c r="U260" s="1">
        <v>25</v>
      </c>
      <c r="V260" s="1">
        <v>34.8</v>
      </c>
      <c r="W260" s="1">
        <v>26.4</v>
      </c>
      <c r="X260" s="1">
        <v>25</v>
      </c>
      <c r="Y260" s="1">
        <v>25</v>
      </c>
    </row>
    <row r="261" spans="1:25" ht="12">
      <c r="A261" s="1">
        <v>261</v>
      </c>
      <c r="B261" s="1">
        <v>0</v>
      </c>
      <c r="C261" s="1">
        <v>0</v>
      </c>
      <c r="D261" s="1">
        <v>0</v>
      </c>
      <c r="E261" s="1">
        <v>100</v>
      </c>
      <c r="F261" s="1">
        <v>0</v>
      </c>
      <c r="G261" s="1">
        <v>6</v>
      </c>
      <c r="H261" s="4">
        <f t="shared" si="16"/>
        <v>0.0029739855246948554</v>
      </c>
      <c r="I261" s="4">
        <v>100000</v>
      </c>
      <c r="J261" s="4">
        <v>10000000</v>
      </c>
      <c r="K261" s="4">
        <f t="shared" si="17"/>
        <v>59791161.43135257</v>
      </c>
      <c r="L261" s="4">
        <f t="shared" si="18"/>
        <v>20104725102.01186</v>
      </c>
      <c r="M261" s="1">
        <v>12</v>
      </c>
      <c r="N261" s="4">
        <f t="shared" si="19"/>
        <v>20056331807.278996</v>
      </c>
      <c r="O261" s="1">
        <v>0</v>
      </c>
      <c r="P261" s="4">
        <v>0.0001402875</v>
      </c>
      <c r="Q261" s="2">
        <v>0.00018755942678571426</v>
      </c>
      <c r="R261" s="2">
        <v>0.0004964027678571428</v>
      </c>
      <c r="S261" s="1">
        <v>0</v>
      </c>
      <c r="T261" s="4">
        <f>Air!O261</f>
        <v>0.00013068644836931962</v>
      </c>
      <c r="U261" s="1">
        <v>25</v>
      </c>
      <c r="V261" s="1">
        <v>34.8</v>
      </c>
      <c r="W261" s="1">
        <v>26.4</v>
      </c>
      <c r="X261" s="1">
        <v>25</v>
      </c>
      <c r="Y261" s="1">
        <v>25</v>
      </c>
    </row>
    <row r="262" spans="1:25" ht="12">
      <c r="A262" s="1">
        <v>262</v>
      </c>
      <c r="B262" s="1">
        <v>0</v>
      </c>
      <c r="C262" s="1">
        <v>0</v>
      </c>
      <c r="D262" s="1">
        <v>0</v>
      </c>
      <c r="E262" s="1">
        <v>100</v>
      </c>
      <c r="F262" s="1">
        <v>0</v>
      </c>
      <c r="G262" s="1">
        <v>6</v>
      </c>
      <c r="H262" s="4">
        <f t="shared" si="16"/>
        <v>0.0029639146208844114</v>
      </c>
      <c r="I262" s="4">
        <v>100000</v>
      </c>
      <c r="J262" s="4">
        <v>10000000</v>
      </c>
      <c r="K262" s="4">
        <f t="shared" si="17"/>
        <v>59562950.89153825</v>
      </c>
      <c r="L262" s="4">
        <f t="shared" si="18"/>
        <v>20096041387.91457</v>
      </c>
      <c r="M262" s="1">
        <v>12</v>
      </c>
      <c r="N262" s="4">
        <f t="shared" si="19"/>
        <v>20047734307.061584</v>
      </c>
      <c r="O262" s="1">
        <v>0</v>
      </c>
      <c r="P262" s="4">
        <v>0.00014010000000000002</v>
      </c>
      <c r="Q262" s="2">
        <v>0.00018725625</v>
      </c>
      <c r="R262" s="2">
        <v>0.0004947192857142857</v>
      </c>
      <c r="S262" s="1">
        <v>0</v>
      </c>
      <c r="T262" s="4">
        <f>Air!O262</f>
        <v>0.00013050871399661294</v>
      </c>
      <c r="U262" s="1">
        <v>25</v>
      </c>
      <c r="V262" s="1">
        <v>34.8</v>
      </c>
      <c r="W262" s="1">
        <v>26.4</v>
      </c>
      <c r="X262" s="1">
        <v>25</v>
      </c>
      <c r="Y262" s="1">
        <v>25</v>
      </c>
    </row>
    <row r="263" spans="1:25" ht="12">
      <c r="A263" s="1">
        <v>263</v>
      </c>
      <c r="B263" s="1">
        <v>0</v>
      </c>
      <c r="C263" s="1">
        <v>0</v>
      </c>
      <c r="D263" s="1">
        <v>0</v>
      </c>
      <c r="E263" s="1">
        <v>100</v>
      </c>
      <c r="F263" s="1">
        <v>0</v>
      </c>
      <c r="G263" s="1">
        <v>6</v>
      </c>
      <c r="H263" s="4">
        <f t="shared" si="16"/>
        <v>0.00295361981406983</v>
      </c>
      <c r="I263" s="4">
        <v>100000</v>
      </c>
      <c r="J263" s="4">
        <v>10000000</v>
      </c>
      <c r="K263" s="4">
        <f t="shared" si="17"/>
        <v>59336475.793091334</v>
      </c>
      <c r="L263" s="4">
        <f t="shared" si="18"/>
        <v>20089408769.008377</v>
      </c>
      <c r="M263" s="1">
        <v>12</v>
      </c>
      <c r="N263" s="4">
        <f t="shared" si="19"/>
        <v>20041185895.2303</v>
      </c>
      <c r="O263" s="1">
        <v>0</v>
      </c>
      <c r="P263" s="4">
        <v>0.0001399</v>
      </c>
      <c r="Q263" s="2">
        <v>0.00018695307321428572</v>
      </c>
      <c r="R263" s="2">
        <v>0.0004929983928571429</v>
      </c>
      <c r="S263" s="1">
        <v>0</v>
      </c>
      <c r="T263" s="4">
        <f>Air!O263</f>
        <v>0.00013032486672860392</v>
      </c>
      <c r="U263" s="1">
        <v>25</v>
      </c>
      <c r="V263" s="1">
        <v>34.8</v>
      </c>
      <c r="W263" s="1">
        <v>26.4</v>
      </c>
      <c r="X263" s="1">
        <v>25</v>
      </c>
      <c r="Y263" s="1">
        <v>25</v>
      </c>
    </row>
    <row r="264" spans="1:25" ht="12">
      <c r="A264" s="1">
        <v>264</v>
      </c>
      <c r="B264" s="1">
        <v>0</v>
      </c>
      <c r="C264" s="1">
        <v>0</v>
      </c>
      <c r="D264" s="1">
        <v>0</v>
      </c>
      <c r="E264" s="1">
        <v>100</v>
      </c>
      <c r="F264" s="1">
        <v>0</v>
      </c>
      <c r="G264" s="1">
        <v>6</v>
      </c>
      <c r="H264" s="4">
        <f t="shared" si="16"/>
        <v>0.002943324900957167</v>
      </c>
      <c r="I264" s="4">
        <v>100000</v>
      </c>
      <c r="J264" s="4">
        <v>10000000</v>
      </c>
      <c r="K264" s="4">
        <f t="shared" si="17"/>
        <v>59111716.4150872</v>
      </c>
      <c r="L264" s="4">
        <f t="shared" si="18"/>
        <v>20083313396.989952</v>
      </c>
      <c r="M264" s="1">
        <v>12</v>
      </c>
      <c r="N264" s="4">
        <f t="shared" si="19"/>
        <v>20035169741.75351</v>
      </c>
      <c r="O264" s="1">
        <v>0</v>
      </c>
      <c r="P264" s="4">
        <v>0.0001397125</v>
      </c>
      <c r="Q264" s="2">
        <v>0.00018666773035714285</v>
      </c>
      <c r="R264" s="2">
        <v>0.0004912775</v>
      </c>
      <c r="S264" s="1">
        <v>0</v>
      </c>
      <c r="T264" s="4">
        <f>Air!O264</f>
        <v>0.00013014997564390928</v>
      </c>
      <c r="U264" s="1">
        <v>25</v>
      </c>
      <c r="V264" s="1">
        <v>34.8</v>
      </c>
      <c r="W264" s="1">
        <v>26.4</v>
      </c>
      <c r="X264" s="1">
        <v>25</v>
      </c>
      <c r="Y264" s="1">
        <v>25</v>
      </c>
    </row>
    <row r="265" spans="1:25" ht="12">
      <c r="A265" s="1">
        <v>265</v>
      </c>
      <c r="B265" s="1">
        <v>0</v>
      </c>
      <c r="C265" s="1">
        <v>0</v>
      </c>
      <c r="D265" s="1">
        <v>0</v>
      </c>
      <c r="E265" s="1">
        <v>100</v>
      </c>
      <c r="F265" s="1">
        <v>0</v>
      </c>
      <c r="G265" s="1">
        <v>6</v>
      </c>
      <c r="H265" s="4">
        <f t="shared" si="16"/>
        <v>0.0029332536874454584</v>
      </c>
      <c r="I265" s="4">
        <v>100000</v>
      </c>
      <c r="J265" s="4">
        <v>10000000</v>
      </c>
      <c r="K265" s="4">
        <f t="shared" si="17"/>
        <v>58888653.33427555</v>
      </c>
      <c r="L265" s="4">
        <f t="shared" si="18"/>
        <v>20076222382.78377</v>
      </c>
      <c r="M265" s="1">
        <v>12</v>
      </c>
      <c r="N265" s="4">
        <f t="shared" si="19"/>
        <v>20028160290.640507</v>
      </c>
      <c r="O265" s="1">
        <v>0</v>
      </c>
      <c r="P265" s="4">
        <v>0.000139525</v>
      </c>
      <c r="Q265" s="2">
        <v>0.0001863823875</v>
      </c>
      <c r="R265" s="2">
        <v>0.0004895940178571427</v>
      </c>
      <c r="S265" s="1">
        <v>0</v>
      </c>
      <c r="T265" s="4">
        <f>Air!O265</f>
        <v>0.00012997508455921467</v>
      </c>
      <c r="U265" s="1">
        <v>25</v>
      </c>
      <c r="V265" s="1">
        <v>34.8</v>
      </c>
      <c r="W265" s="1">
        <v>26.4</v>
      </c>
      <c r="X265" s="1">
        <v>25</v>
      </c>
      <c r="Y265" s="1">
        <v>25</v>
      </c>
    </row>
    <row r="266" spans="1:25" ht="12">
      <c r="A266" s="1">
        <v>266</v>
      </c>
      <c r="B266" s="1">
        <v>0</v>
      </c>
      <c r="C266" s="1">
        <v>0</v>
      </c>
      <c r="D266" s="1">
        <v>0</v>
      </c>
      <c r="E266" s="1">
        <v>100</v>
      </c>
      <c r="F266" s="1">
        <v>0</v>
      </c>
      <c r="G266" s="1">
        <v>6</v>
      </c>
      <c r="H266" s="4">
        <f t="shared" si="16"/>
        <v>0.0029238537963859335</v>
      </c>
      <c r="I266" s="4">
        <v>100000</v>
      </c>
      <c r="J266" s="4">
        <v>10000000</v>
      </c>
      <c r="K266" s="4">
        <f t="shared" si="17"/>
        <v>58667267.41948504</v>
      </c>
      <c r="L266" s="4">
        <f t="shared" si="18"/>
        <v>20065048222.315857</v>
      </c>
      <c r="M266" s="1">
        <v>12</v>
      </c>
      <c r="N266" s="4">
        <f t="shared" si="19"/>
        <v>20017081026.260395</v>
      </c>
      <c r="O266" s="1">
        <v>0</v>
      </c>
      <c r="P266" s="4">
        <v>0.000139325</v>
      </c>
      <c r="Q266" s="2">
        <v>0.00018609704464285715</v>
      </c>
      <c r="R266" s="2">
        <v>0.0004880227678571429</v>
      </c>
      <c r="S266" s="1">
        <v>0</v>
      </c>
      <c r="T266" s="4">
        <f>Air!O266</f>
        <v>0.00012979138736157723</v>
      </c>
      <c r="U266" s="1">
        <v>25</v>
      </c>
      <c r="V266" s="1">
        <v>34.8</v>
      </c>
      <c r="W266" s="1">
        <v>26.4</v>
      </c>
      <c r="X266" s="1">
        <v>25</v>
      </c>
      <c r="Y266" s="1">
        <v>25</v>
      </c>
    </row>
    <row r="267" spans="1:25" ht="12">
      <c r="A267" s="1">
        <v>267</v>
      </c>
      <c r="B267" s="1">
        <v>0</v>
      </c>
      <c r="C267" s="1">
        <v>0</v>
      </c>
      <c r="D267" s="1">
        <v>0</v>
      </c>
      <c r="E267" s="1">
        <v>100</v>
      </c>
      <c r="F267" s="1">
        <v>0</v>
      </c>
      <c r="G267" s="1">
        <v>6</v>
      </c>
      <c r="H267" s="4">
        <f t="shared" si="16"/>
        <v>0.0029149014367978454</v>
      </c>
      <c r="I267" s="4">
        <v>100000</v>
      </c>
      <c r="J267" s="4">
        <v>10000000</v>
      </c>
      <c r="K267" s="4">
        <f t="shared" si="17"/>
        <v>58447539.826153636</v>
      </c>
      <c r="L267" s="4">
        <f t="shared" si="18"/>
        <v>20051291988.233047</v>
      </c>
      <c r="M267" s="1">
        <v>12</v>
      </c>
      <c r="N267" s="4">
        <f t="shared" si="19"/>
        <v>20003422162.40786</v>
      </c>
      <c r="O267" s="1">
        <v>0</v>
      </c>
      <c r="P267" s="4">
        <v>0.00013913750000000001</v>
      </c>
      <c r="Q267" s="2">
        <v>0.0001858117017857143</v>
      </c>
      <c r="R267" s="2">
        <v>0.00048652633928571425</v>
      </c>
      <c r="S267" s="1">
        <v>0</v>
      </c>
      <c r="T267" s="4">
        <f>Air!O267</f>
        <v>0.0001296164962768826</v>
      </c>
      <c r="U267" s="1">
        <v>25</v>
      </c>
      <c r="V267" s="1">
        <v>34.8</v>
      </c>
      <c r="W267" s="1">
        <v>26.4</v>
      </c>
      <c r="X267" s="1">
        <v>25</v>
      </c>
      <c r="Y267" s="1">
        <v>25</v>
      </c>
    </row>
    <row r="268" spans="1:25" ht="12">
      <c r="A268" s="1">
        <v>268</v>
      </c>
      <c r="B268" s="1">
        <v>0</v>
      </c>
      <c r="C268" s="1">
        <v>0</v>
      </c>
      <c r="D268" s="1">
        <v>0</v>
      </c>
      <c r="E268" s="1">
        <v>100</v>
      </c>
      <c r="F268" s="1">
        <v>0</v>
      </c>
      <c r="G268" s="1">
        <v>6</v>
      </c>
      <c r="H268" s="4">
        <f t="shared" si="16"/>
        <v>0.0029057251848010335</v>
      </c>
      <c r="I268" s="4">
        <v>100000</v>
      </c>
      <c r="J268" s="4">
        <v>10000000</v>
      </c>
      <c r="K268" s="4">
        <f t="shared" si="17"/>
        <v>58229451.99098142</v>
      </c>
      <c r="L268" s="4">
        <f t="shared" si="18"/>
        <v>20039559245.162624</v>
      </c>
      <c r="M268" s="1">
        <v>12</v>
      </c>
      <c r="N268" s="4">
        <f t="shared" si="19"/>
        <v>19991781266.879593</v>
      </c>
      <c r="O268" s="1">
        <v>0</v>
      </c>
      <c r="P268" s="4">
        <v>0.00013895</v>
      </c>
      <c r="Q268" s="2">
        <v>0.00018550852500000002</v>
      </c>
      <c r="R268" s="2">
        <v>0.0004849925</v>
      </c>
      <c r="S268" s="1">
        <v>0</v>
      </c>
      <c r="T268" s="4">
        <f>Air!O268</f>
        <v>0.00012944414833945684</v>
      </c>
      <c r="U268" s="1">
        <v>25</v>
      </c>
      <c r="V268" s="1">
        <v>34.8</v>
      </c>
      <c r="W268" s="1">
        <v>26.4</v>
      </c>
      <c r="X268" s="1">
        <v>25</v>
      </c>
      <c r="Y268" s="1">
        <v>25</v>
      </c>
    </row>
    <row r="269" spans="1:25" ht="12">
      <c r="A269" s="1">
        <v>269</v>
      </c>
      <c r="B269" s="1">
        <v>0</v>
      </c>
      <c r="C269" s="1">
        <v>0</v>
      </c>
      <c r="D269" s="1">
        <v>0</v>
      </c>
      <c r="E269" s="1">
        <v>100</v>
      </c>
      <c r="F269" s="1">
        <v>0</v>
      </c>
      <c r="G269" s="1">
        <v>6</v>
      </c>
      <c r="H269" s="4">
        <f t="shared" si="16"/>
        <v>0.002896772662443148</v>
      </c>
      <c r="I269" s="4">
        <v>100000</v>
      </c>
      <c r="J269" s="4">
        <v>10000000</v>
      </c>
      <c r="K269" s="4">
        <f t="shared" si="17"/>
        <v>58012985.62670268</v>
      </c>
      <c r="L269" s="4">
        <f t="shared" si="18"/>
        <v>20026765088.90219</v>
      </c>
      <c r="M269" s="1">
        <v>12</v>
      </c>
      <c r="N269" s="4">
        <f t="shared" si="19"/>
        <v>19979078410.866077</v>
      </c>
      <c r="O269" s="1">
        <v>0</v>
      </c>
      <c r="P269" s="4">
        <v>0.000138775</v>
      </c>
      <c r="Q269" s="2">
        <v>0.00018522318214285715</v>
      </c>
      <c r="R269" s="2">
        <v>0.00048349607142857137</v>
      </c>
      <c r="S269" s="1">
        <v>0</v>
      </c>
      <c r="T269" s="4">
        <f>Air!O269</f>
        <v>0.00012927806336770502</v>
      </c>
      <c r="U269" s="1">
        <v>25</v>
      </c>
      <c r="V269" s="1">
        <v>34.8</v>
      </c>
      <c r="W269" s="1">
        <v>26.4</v>
      </c>
      <c r="X269" s="1">
        <v>25</v>
      </c>
      <c r="Y269" s="1">
        <v>25</v>
      </c>
    </row>
    <row r="270" spans="1:25" ht="12">
      <c r="A270" s="1">
        <v>270</v>
      </c>
      <c r="B270" s="1">
        <v>0</v>
      </c>
      <c r="C270" s="1">
        <v>0</v>
      </c>
      <c r="D270" s="1">
        <v>0</v>
      </c>
      <c r="E270" s="1">
        <v>100</v>
      </c>
      <c r="F270" s="1">
        <v>0</v>
      </c>
      <c r="G270" s="1">
        <v>6</v>
      </c>
      <c r="H270" s="4">
        <f t="shared" si="16"/>
        <v>0.002887820059704116</v>
      </c>
      <c r="I270" s="4">
        <v>100000</v>
      </c>
      <c r="J270" s="4">
        <v>10000000</v>
      </c>
      <c r="K270" s="4">
        <f t="shared" si="17"/>
        <v>57798122.716974154</v>
      </c>
      <c r="L270" s="4">
        <f t="shared" si="18"/>
        <v>20014447410.85984</v>
      </c>
      <c r="M270" s="1">
        <v>12</v>
      </c>
      <c r="N270" s="4">
        <f t="shared" si="19"/>
        <v>19966850822.45697</v>
      </c>
      <c r="O270" s="1">
        <v>0</v>
      </c>
      <c r="P270" s="4">
        <v>0.0001386</v>
      </c>
      <c r="Q270" s="2">
        <v>0.00018493783928571429</v>
      </c>
      <c r="R270" s="2">
        <v>0.00048199964285714283</v>
      </c>
      <c r="S270" s="1">
        <v>0</v>
      </c>
      <c r="T270" s="4">
        <f>Air!O270</f>
        <v>0.00012911197839595324</v>
      </c>
      <c r="U270" s="1">
        <v>25</v>
      </c>
      <c r="V270" s="1">
        <v>34.8</v>
      </c>
      <c r="W270" s="1">
        <v>26.4</v>
      </c>
      <c r="X270" s="1">
        <v>25</v>
      </c>
      <c r="Y270" s="1">
        <v>25</v>
      </c>
    </row>
    <row r="271" spans="1:25" ht="12">
      <c r="A271" s="1">
        <v>271</v>
      </c>
      <c r="B271" s="1">
        <v>0</v>
      </c>
      <c r="C271" s="1">
        <v>0</v>
      </c>
      <c r="D271" s="1">
        <v>0</v>
      </c>
      <c r="E271" s="1">
        <v>100</v>
      </c>
      <c r="F271" s="1">
        <v>0</v>
      </c>
      <c r="G271" s="1">
        <v>6</v>
      </c>
      <c r="H271" s="4">
        <f t="shared" si="16"/>
        <v>0.0028786435584752246</v>
      </c>
      <c r="I271" s="4">
        <v>100000</v>
      </c>
      <c r="J271" s="4">
        <v>10000000</v>
      </c>
      <c r="K271" s="4">
        <f t="shared" si="17"/>
        <v>57584845.51137646</v>
      </c>
      <c r="L271" s="4">
        <f t="shared" si="18"/>
        <v>20004159716.76546</v>
      </c>
      <c r="M271" s="1">
        <v>12</v>
      </c>
      <c r="N271" s="4">
        <f t="shared" si="19"/>
        <v>19956648322.027473</v>
      </c>
      <c r="O271" s="1">
        <v>0</v>
      </c>
      <c r="P271" s="4">
        <v>0.000138425</v>
      </c>
      <c r="Q271" s="2">
        <v>0.00018465249642857142</v>
      </c>
      <c r="R271" s="2">
        <v>0.00048046580357142854</v>
      </c>
      <c r="S271" s="1">
        <v>0</v>
      </c>
      <c r="T271" s="4">
        <f>Air!O271</f>
        <v>0.00012894589342420142</v>
      </c>
      <c r="U271" s="1">
        <v>25</v>
      </c>
      <c r="V271" s="1">
        <v>34.8</v>
      </c>
      <c r="W271" s="1">
        <v>26.4</v>
      </c>
      <c r="X271" s="1">
        <v>25</v>
      </c>
      <c r="Y271" s="1">
        <v>25</v>
      </c>
    </row>
    <row r="272" spans="1:25" ht="12">
      <c r="A272" s="1">
        <v>272</v>
      </c>
      <c r="B272" s="1">
        <v>0</v>
      </c>
      <c r="C272" s="1">
        <v>0</v>
      </c>
      <c r="D272" s="1">
        <v>0</v>
      </c>
      <c r="E272" s="1">
        <v>100</v>
      </c>
      <c r="F272" s="1">
        <v>0</v>
      </c>
      <c r="G272" s="1">
        <v>6</v>
      </c>
      <c r="H272" s="4">
        <f t="shared" si="16"/>
        <v>0.002869690792962065</v>
      </c>
      <c r="I272" s="4">
        <v>100000</v>
      </c>
      <c r="J272" s="4">
        <v>10000000</v>
      </c>
      <c r="K272" s="4">
        <f t="shared" si="17"/>
        <v>57373136.52052581</v>
      </c>
      <c r="L272" s="4">
        <f t="shared" si="18"/>
        <v>19992793879.129345</v>
      </c>
      <c r="M272" s="1">
        <v>12</v>
      </c>
      <c r="N272" s="4">
        <f t="shared" si="19"/>
        <v>19945373812.69379</v>
      </c>
      <c r="O272" s="1">
        <v>0</v>
      </c>
      <c r="P272" s="4">
        <v>0.0001382375</v>
      </c>
      <c r="Q272" s="2">
        <v>0.00018434931964285715</v>
      </c>
      <c r="R272" s="2">
        <v>0.000478969375</v>
      </c>
      <c r="S272" s="1">
        <v>0</v>
      </c>
      <c r="T272" s="4">
        <f>Air!O272</f>
        <v>0.0001287708522691352</v>
      </c>
      <c r="U272" s="1">
        <v>25</v>
      </c>
      <c r="V272" s="1">
        <v>34.8</v>
      </c>
      <c r="W272" s="1">
        <v>26.4</v>
      </c>
      <c r="X272" s="1">
        <v>25</v>
      </c>
      <c r="Y272" s="1">
        <v>25</v>
      </c>
    </row>
    <row r="273" spans="1:25" ht="12">
      <c r="A273" s="1">
        <v>273</v>
      </c>
      <c r="B273" s="1">
        <v>0</v>
      </c>
      <c r="C273" s="1">
        <v>0</v>
      </c>
      <c r="D273" s="1">
        <v>0</v>
      </c>
      <c r="E273" s="1">
        <v>100</v>
      </c>
      <c r="F273" s="1">
        <v>0</v>
      </c>
      <c r="G273" s="1">
        <v>6</v>
      </c>
      <c r="H273" s="4">
        <f t="shared" si="16"/>
        <v>0.002860737947065428</v>
      </c>
      <c r="I273" s="4">
        <v>100000</v>
      </c>
      <c r="J273" s="4">
        <v>10000000</v>
      </c>
      <c r="K273" s="4">
        <f t="shared" si="17"/>
        <v>57162978.51129312</v>
      </c>
      <c r="L273" s="4">
        <f t="shared" si="18"/>
        <v>19981899624.861286</v>
      </c>
      <c r="M273" s="1">
        <v>12</v>
      </c>
      <c r="N273" s="4">
        <f t="shared" si="19"/>
        <v>19934565414.975628</v>
      </c>
      <c r="O273" s="1">
        <v>0</v>
      </c>
      <c r="P273" s="4">
        <v>0.0001380625</v>
      </c>
      <c r="Q273" s="2">
        <v>0.0001840639767857143</v>
      </c>
      <c r="R273" s="2">
        <v>0.00047747294642857136</v>
      </c>
      <c r="S273" s="1">
        <v>0</v>
      </c>
      <c r="T273" s="4">
        <f>Air!O273</f>
        <v>0.00012860746051502386</v>
      </c>
      <c r="U273" s="1">
        <v>25</v>
      </c>
      <c r="V273" s="1">
        <v>34.8</v>
      </c>
      <c r="W273" s="1">
        <v>26.4</v>
      </c>
      <c r="X273" s="1">
        <v>25</v>
      </c>
      <c r="Y273" s="1">
        <v>25</v>
      </c>
    </row>
    <row r="274" spans="1:25" ht="12">
      <c r="A274" s="1">
        <v>274</v>
      </c>
      <c r="B274" s="1">
        <v>0</v>
      </c>
      <c r="C274" s="1">
        <v>0</v>
      </c>
      <c r="D274" s="1">
        <v>0</v>
      </c>
      <c r="E274" s="1">
        <v>100</v>
      </c>
      <c r="F274" s="1">
        <v>0</v>
      </c>
      <c r="G274" s="1">
        <v>6</v>
      </c>
      <c r="H274" s="4">
        <f t="shared" si="16"/>
        <v>0.0028522326690078037</v>
      </c>
      <c r="I274" s="4">
        <v>100000</v>
      </c>
      <c r="J274" s="4">
        <v>10000000</v>
      </c>
      <c r="K274" s="4">
        <f t="shared" si="17"/>
        <v>56954354.50212781</v>
      </c>
      <c r="L274" s="4">
        <f t="shared" si="18"/>
        <v>19968340984.587463</v>
      </c>
      <c r="M274" s="1">
        <v>12</v>
      </c>
      <c r="N274" s="4">
        <f t="shared" si="19"/>
        <v>19921099477.476276</v>
      </c>
      <c r="O274" s="1">
        <v>0</v>
      </c>
      <c r="P274" s="4">
        <v>0.0001378875</v>
      </c>
      <c r="Q274" s="2">
        <v>0.00018379646785714288</v>
      </c>
      <c r="R274" s="2">
        <v>0.00047605133928571423</v>
      </c>
      <c r="S274" s="1">
        <v>0</v>
      </c>
      <c r="T274" s="4">
        <f>Air!O274</f>
        <v>0.00012844152561364365</v>
      </c>
      <c r="U274" s="1">
        <v>25</v>
      </c>
      <c r="V274" s="1">
        <v>34.8</v>
      </c>
      <c r="W274" s="1">
        <v>26.4</v>
      </c>
      <c r="X274" s="1">
        <v>25</v>
      </c>
      <c r="Y274" s="1">
        <v>25</v>
      </c>
    </row>
    <row r="275" spans="1:25" ht="12">
      <c r="A275" s="1">
        <v>275</v>
      </c>
      <c r="B275" s="1">
        <v>0</v>
      </c>
      <c r="C275" s="1">
        <v>0</v>
      </c>
      <c r="D275" s="1">
        <v>0</v>
      </c>
      <c r="E275" s="1">
        <v>100</v>
      </c>
      <c r="F275" s="1">
        <v>0</v>
      </c>
      <c r="G275" s="1">
        <v>6</v>
      </c>
      <c r="H275" s="4">
        <f t="shared" si="16"/>
        <v>0.0028441749702434738</v>
      </c>
      <c r="I275" s="4">
        <v>100000</v>
      </c>
      <c r="J275" s="4">
        <v>10000000</v>
      </c>
      <c r="K275" s="4">
        <f t="shared" si="17"/>
        <v>56747247.758483715</v>
      </c>
      <c r="L275" s="4">
        <f t="shared" si="18"/>
        <v>19952094492.14227</v>
      </c>
      <c r="M275" s="1">
        <v>12</v>
      </c>
      <c r="N275" s="4">
        <f t="shared" si="19"/>
        <v>19904951956.53563</v>
      </c>
      <c r="O275" s="1">
        <v>0</v>
      </c>
      <c r="P275" s="4">
        <v>0.00013771250000000002</v>
      </c>
      <c r="Q275" s="2">
        <v>0.00018352895892857142</v>
      </c>
      <c r="R275" s="2">
        <v>0.00047470455357142855</v>
      </c>
      <c r="S275" s="1">
        <v>0</v>
      </c>
      <c r="T275" s="4">
        <f>Air!O275</f>
        <v>0.00012827559071226343</v>
      </c>
      <c r="U275" s="1">
        <v>25</v>
      </c>
      <c r="V275" s="1">
        <v>34.8</v>
      </c>
      <c r="W275" s="1">
        <v>26.4</v>
      </c>
      <c r="X275" s="1">
        <v>25</v>
      </c>
      <c r="Y275" s="1">
        <v>25</v>
      </c>
    </row>
    <row r="276" spans="1:25" ht="12">
      <c r="A276" s="1">
        <v>276</v>
      </c>
      <c r="B276" s="1">
        <v>0</v>
      </c>
      <c r="C276" s="1">
        <v>0</v>
      </c>
      <c r="D276" s="1">
        <v>0</v>
      </c>
      <c r="E276" s="1">
        <v>100</v>
      </c>
      <c r="F276" s="1">
        <v>0</v>
      </c>
      <c r="G276" s="1">
        <v>6</v>
      </c>
      <c r="H276" s="4">
        <f t="shared" si="16"/>
        <v>0.002836117206366784</v>
      </c>
      <c r="I276" s="4">
        <v>100000</v>
      </c>
      <c r="J276" s="4">
        <v>10000000</v>
      </c>
      <c r="K276" s="4">
        <f t="shared" si="17"/>
        <v>56541641.78834428</v>
      </c>
      <c r="L276" s="4">
        <f t="shared" si="18"/>
        <v>19936285306.33863</v>
      </c>
      <c r="M276" s="1">
        <v>12</v>
      </c>
      <c r="N276" s="4">
        <f t="shared" si="19"/>
        <v>19889239933.290443</v>
      </c>
      <c r="O276" s="1">
        <v>0</v>
      </c>
      <c r="P276" s="4">
        <v>0.0001375375</v>
      </c>
      <c r="Q276" s="2">
        <v>0.00018327928392857144</v>
      </c>
      <c r="R276" s="2">
        <v>0.0004733577678571428</v>
      </c>
      <c r="S276" s="1">
        <v>0</v>
      </c>
      <c r="T276" s="4">
        <f>Air!O276</f>
        <v>0.00012811249909889526</v>
      </c>
      <c r="U276" s="1">
        <v>25</v>
      </c>
      <c r="V276" s="1">
        <v>34.8</v>
      </c>
      <c r="W276" s="1">
        <v>26.4</v>
      </c>
      <c r="X276" s="1">
        <v>25</v>
      </c>
      <c r="Y276" s="1">
        <v>25</v>
      </c>
    </row>
    <row r="277" spans="1:25" ht="12">
      <c r="A277" s="1">
        <v>277</v>
      </c>
      <c r="B277" s="1">
        <v>0</v>
      </c>
      <c r="C277" s="1">
        <v>0</v>
      </c>
      <c r="D277" s="1">
        <v>0</v>
      </c>
      <c r="E277" s="1">
        <v>100</v>
      </c>
      <c r="F277" s="1">
        <v>0</v>
      </c>
      <c r="G277" s="1">
        <v>6</v>
      </c>
      <c r="H277" s="4">
        <f t="shared" si="16"/>
        <v>0.002828283206839699</v>
      </c>
      <c r="I277" s="4">
        <v>100000</v>
      </c>
      <c r="J277" s="4">
        <v>10000000</v>
      </c>
      <c r="K277" s="4">
        <f t="shared" si="17"/>
        <v>56337520.33784484</v>
      </c>
      <c r="L277" s="4">
        <f t="shared" si="18"/>
        <v>19919334881.882614</v>
      </c>
      <c r="M277" s="1">
        <v>12</v>
      </c>
      <c r="N277" s="4">
        <f t="shared" si="19"/>
        <v>19872392892.571793</v>
      </c>
      <c r="O277" s="1">
        <v>0</v>
      </c>
      <c r="P277" s="4">
        <v>0.00013735</v>
      </c>
      <c r="Q277" s="2">
        <v>0.000183011775</v>
      </c>
      <c r="R277" s="2">
        <v>0.00047204839285714274</v>
      </c>
      <c r="S277" s="1">
        <v>0</v>
      </c>
      <c r="T277" s="4">
        <f>Air!O277</f>
        <v>0.00012794045130221267</v>
      </c>
      <c r="U277" s="1">
        <v>25</v>
      </c>
      <c r="V277" s="1">
        <v>34.8</v>
      </c>
      <c r="W277" s="1">
        <v>26.4</v>
      </c>
      <c r="X277" s="1">
        <v>25</v>
      </c>
      <c r="Y277" s="1">
        <v>25</v>
      </c>
    </row>
    <row r="278" spans="1:25" ht="12">
      <c r="A278" s="1">
        <v>278</v>
      </c>
      <c r="B278" s="1">
        <v>0</v>
      </c>
      <c r="C278" s="1">
        <v>0</v>
      </c>
      <c r="D278" s="1">
        <v>0</v>
      </c>
      <c r="E278" s="1">
        <v>100</v>
      </c>
      <c r="F278" s="1">
        <v>0</v>
      </c>
      <c r="G278" s="1">
        <v>6</v>
      </c>
      <c r="H278" s="4">
        <f t="shared" si="16"/>
        <v>0.0028202253145458434</v>
      </c>
      <c r="I278" s="4">
        <v>100000</v>
      </c>
      <c r="J278" s="4">
        <v>10000000</v>
      </c>
      <c r="K278" s="4">
        <f t="shared" si="17"/>
        <v>56134867.38698929</v>
      </c>
      <c r="L278" s="4">
        <f t="shared" si="18"/>
        <v>19904391006.443043</v>
      </c>
      <c r="M278" s="1">
        <v>12</v>
      </c>
      <c r="N278" s="4">
        <f t="shared" si="19"/>
        <v>19857543305.682327</v>
      </c>
      <c r="O278" s="1">
        <v>0</v>
      </c>
      <c r="P278" s="4">
        <v>0.00013717500000000001</v>
      </c>
      <c r="Q278" s="2">
        <v>0.0001827621</v>
      </c>
      <c r="R278" s="2">
        <v>0.00047070160714285706</v>
      </c>
      <c r="S278" s="1">
        <v>0</v>
      </c>
      <c r="T278" s="4">
        <f>Air!O278</f>
        <v>0.000127780052906485</v>
      </c>
      <c r="U278" s="1">
        <v>25</v>
      </c>
      <c r="V278" s="1">
        <v>34.8</v>
      </c>
      <c r="W278" s="1">
        <v>26.4</v>
      </c>
      <c r="X278" s="1">
        <v>25</v>
      </c>
      <c r="Y278" s="1">
        <v>25</v>
      </c>
    </row>
    <row r="279" spans="1:25" ht="12">
      <c r="A279" s="1">
        <v>279</v>
      </c>
      <c r="B279" s="1">
        <v>0</v>
      </c>
      <c r="C279" s="1">
        <v>0</v>
      </c>
      <c r="D279" s="1">
        <v>0</v>
      </c>
      <c r="E279" s="1">
        <v>100</v>
      </c>
      <c r="F279" s="1">
        <v>0</v>
      </c>
      <c r="G279" s="1">
        <v>6</v>
      </c>
      <c r="H279" s="4">
        <f t="shared" si="16"/>
        <v>0.0028121673571380734</v>
      </c>
      <c r="I279" s="4">
        <v>100000</v>
      </c>
      <c r="J279" s="4">
        <v>10000000</v>
      </c>
      <c r="K279" s="4">
        <f t="shared" si="17"/>
        <v>55933667.145458855</v>
      </c>
      <c r="L279" s="4">
        <f t="shared" si="18"/>
        <v>19889878532.11632</v>
      </c>
      <c r="M279" s="1">
        <v>12</v>
      </c>
      <c r="N279" s="4">
        <f t="shared" si="19"/>
        <v>19843124658.60233</v>
      </c>
      <c r="O279" s="1">
        <v>0</v>
      </c>
      <c r="P279" s="4">
        <v>0.000137</v>
      </c>
      <c r="Q279" s="2">
        <v>0.000182512425</v>
      </c>
      <c r="R279" s="2">
        <v>0.00046935482142857133</v>
      </c>
      <c r="S279" s="1">
        <v>0</v>
      </c>
      <c r="T279" s="4">
        <f>Air!O279</f>
        <v>0.00012761696129311682</v>
      </c>
      <c r="U279" s="1">
        <v>25</v>
      </c>
      <c r="V279" s="1">
        <v>34.8</v>
      </c>
      <c r="W279" s="1">
        <v>26.4</v>
      </c>
      <c r="X279" s="1">
        <v>25</v>
      </c>
      <c r="Y279" s="1">
        <v>25</v>
      </c>
    </row>
    <row r="280" spans="1:25" ht="12">
      <c r="A280" s="1">
        <v>280</v>
      </c>
      <c r="B280" s="1">
        <v>0</v>
      </c>
      <c r="C280" s="1">
        <v>0</v>
      </c>
      <c r="D280" s="1">
        <v>0</v>
      </c>
      <c r="E280" s="1">
        <v>100</v>
      </c>
      <c r="F280" s="1">
        <v>0</v>
      </c>
      <c r="G280" s="1">
        <v>6</v>
      </c>
      <c r="H280" s="4">
        <f t="shared" si="16"/>
        <v>0.002804333169454276</v>
      </c>
      <c r="I280" s="4">
        <v>100000</v>
      </c>
      <c r="J280" s="4">
        <v>10000000</v>
      </c>
      <c r="K280" s="4">
        <f t="shared" si="17"/>
        <v>55733904.04851079</v>
      </c>
      <c r="L280" s="4">
        <f t="shared" si="18"/>
        <v>19874209190.11439</v>
      </c>
      <c r="M280" s="1">
        <v>12</v>
      </c>
      <c r="N280" s="4">
        <f t="shared" si="19"/>
        <v>19827551808.56184</v>
      </c>
      <c r="O280" s="1">
        <v>0</v>
      </c>
      <c r="P280" s="4">
        <v>0.000136825</v>
      </c>
      <c r="Q280" s="2">
        <v>0.00018224491607142856</v>
      </c>
      <c r="R280" s="2">
        <v>0.00046804544642857146</v>
      </c>
      <c r="S280" s="1">
        <v>0</v>
      </c>
      <c r="T280" s="4">
        <f>Air!O280</f>
        <v>0.00012745371960937705</v>
      </c>
      <c r="U280" s="1">
        <v>25</v>
      </c>
      <c r="V280" s="1">
        <v>34.8</v>
      </c>
      <c r="W280" s="1">
        <v>26.4</v>
      </c>
      <c r="X280" s="1">
        <v>25</v>
      </c>
      <c r="Y280" s="1">
        <v>25</v>
      </c>
    </row>
    <row r="281" spans="1:25" ht="12">
      <c r="A281" s="1">
        <v>281</v>
      </c>
      <c r="B281" s="1">
        <v>0</v>
      </c>
      <c r="C281" s="1">
        <v>0</v>
      </c>
      <c r="D281" s="1">
        <v>0</v>
      </c>
      <c r="E281" s="1">
        <v>100</v>
      </c>
      <c r="F281" s="1">
        <v>0</v>
      </c>
      <c r="G281" s="1">
        <v>6</v>
      </c>
      <c r="H281" s="4">
        <f t="shared" si="16"/>
        <v>0.0027962750836261208</v>
      </c>
      <c r="I281" s="4">
        <v>100000</v>
      </c>
      <c r="J281" s="4">
        <v>10000000</v>
      </c>
      <c r="K281" s="4">
        <f t="shared" si="17"/>
        <v>55535562.75296449</v>
      </c>
      <c r="L281" s="4">
        <f t="shared" si="18"/>
        <v>19860550586.799828</v>
      </c>
      <c r="M281" s="1">
        <v>12</v>
      </c>
      <c r="N281" s="4">
        <f t="shared" si="19"/>
        <v>19813984853.188885</v>
      </c>
      <c r="O281" s="1">
        <v>0</v>
      </c>
      <c r="P281" s="4">
        <v>0.00013665000000000001</v>
      </c>
      <c r="Q281" s="2">
        <v>0.00018199524107142856</v>
      </c>
      <c r="R281" s="2">
        <v>0.00046669866071428573</v>
      </c>
      <c r="S281" s="1">
        <v>0</v>
      </c>
      <c r="T281" s="4">
        <f>Air!O281</f>
        <v>0.00012729062799600888</v>
      </c>
      <c r="U281" s="1">
        <v>25</v>
      </c>
      <c r="V281" s="1">
        <v>34.8</v>
      </c>
      <c r="W281" s="1">
        <v>26.4</v>
      </c>
      <c r="X281" s="1">
        <v>25</v>
      </c>
      <c r="Y281" s="1">
        <v>25</v>
      </c>
    </row>
    <row r="282" spans="1:25" ht="12">
      <c r="A282" s="1">
        <v>282</v>
      </c>
      <c r="B282" s="1">
        <v>0</v>
      </c>
      <c r="C282" s="1">
        <v>0</v>
      </c>
      <c r="D282" s="1">
        <v>0</v>
      </c>
      <c r="E282" s="1">
        <v>100</v>
      </c>
      <c r="F282" s="1">
        <v>0</v>
      </c>
      <c r="G282" s="1">
        <v>6</v>
      </c>
      <c r="H282" s="4">
        <f t="shared" si="16"/>
        <v>0.002788216932682719</v>
      </c>
      <c r="I282" s="4">
        <v>100000</v>
      </c>
      <c r="J282" s="4">
        <v>10000000</v>
      </c>
      <c r="K282" s="4">
        <f t="shared" si="17"/>
        <v>55338628.133273125</v>
      </c>
      <c r="L282" s="4">
        <f t="shared" si="18"/>
        <v>19847318006.217094</v>
      </c>
      <c r="M282" s="1">
        <v>12</v>
      </c>
      <c r="N282" s="4">
        <f t="shared" si="19"/>
        <v>19800846418.669476</v>
      </c>
      <c r="O282" s="1">
        <v>0</v>
      </c>
      <c r="P282" s="4">
        <v>0.00013646250000000002</v>
      </c>
      <c r="Q282" s="2">
        <v>0.00018174556607142856</v>
      </c>
      <c r="R282" s="2">
        <v>0.00046535187499999994</v>
      </c>
      <c r="S282" s="1">
        <v>0</v>
      </c>
      <c r="T282" s="4">
        <f>Air!O282</f>
        <v>0.00012711873026969791</v>
      </c>
      <c r="U282" s="1">
        <v>25</v>
      </c>
      <c r="V282" s="1">
        <v>34.8</v>
      </c>
      <c r="W282" s="1">
        <v>26.4</v>
      </c>
      <c r="X282" s="1">
        <v>25</v>
      </c>
      <c r="Y282" s="1">
        <v>25</v>
      </c>
    </row>
    <row r="283" spans="1:25" ht="12">
      <c r="A283" s="1">
        <v>283</v>
      </c>
      <c r="B283" s="1">
        <v>0</v>
      </c>
      <c r="C283" s="1">
        <v>0</v>
      </c>
      <c r="D283" s="1">
        <v>0</v>
      </c>
      <c r="E283" s="1">
        <v>100</v>
      </c>
      <c r="F283" s="1">
        <v>0</v>
      </c>
      <c r="G283" s="1">
        <v>6</v>
      </c>
      <c r="H283" s="4">
        <f t="shared" si="16"/>
        <v>0.0027810540771788794</v>
      </c>
      <c r="I283" s="4">
        <v>100000</v>
      </c>
      <c r="J283" s="4">
        <v>10000000</v>
      </c>
      <c r="K283" s="4">
        <f t="shared" si="17"/>
        <v>55143085.27767852</v>
      </c>
      <c r="L283" s="4">
        <f t="shared" si="18"/>
        <v>19828124066.402927</v>
      </c>
      <c r="M283" s="1">
        <v>12</v>
      </c>
      <c r="N283" s="4">
        <f t="shared" si="19"/>
        <v>19781756941.830666</v>
      </c>
      <c r="O283" s="1">
        <v>0</v>
      </c>
      <c r="P283" s="4">
        <v>0.0001362875</v>
      </c>
      <c r="Q283" s="2">
        <v>0.00018147805714285715</v>
      </c>
      <c r="R283" s="2">
        <v>0.00046415473214285707</v>
      </c>
      <c r="S283" s="1">
        <v>0</v>
      </c>
      <c r="T283" s="4">
        <f>Air!O283</f>
        <v>0.00012695548858595817</v>
      </c>
      <c r="U283" s="1">
        <v>25</v>
      </c>
      <c r="V283" s="1">
        <v>34.8</v>
      </c>
      <c r="W283" s="1">
        <v>26.4</v>
      </c>
      <c r="X283" s="1">
        <v>25</v>
      </c>
      <c r="Y283" s="1">
        <v>25</v>
      </c>
    </row>
    <row r="284" spans="1:25" ht="12">
      <c r="A284" s="1">
        <v>284</v>
      </c>
      <c r="B284" s="1">
        <v>0</v>
      </c>
      <c r="C284" s="1">
        <v>0</v>
      </c>
      <c r="D284" s="1">
        <v>0</v>
      </c>
      <c r="E284" s="1">
        <v>100</v>
      </c>
      <c r="F284" s="1">
        <v>0</v>
      </c>
      <c r="G284" s="1">
        <v>6</v>
      </c>
      <c r="H284" s="4">
        <f t="shared" si="16"/>
        <v>0.002774115011846212</v>
      </c>
      <c r="I284" s="4">
        <v>100000</v>
      </c>
      <c r="J284" s="4">
        <v>10000000</v>
      </c>
      <c r="K284" s="4">
        <f t="shared" si="17"/>
        <v>54948919.484447256</v>
      </c>
      <c r="L284" s="4">
        <f t="shared" si="18"/>
        <v>19807729401.917618</v>
      </c>
      <c r="M284" s="1">
        <v>12</v>
      </c>
      <c r="N284" s="4">
        <f t="shared" si="19"/>
        <v>19761465823.539703</v>
      </c>
      <c r="O284" s="1">
        <v>0</v>
      </c>
      <c r="P284" s="4">
        <v>0.000136125</v>
      </c>
      <c r="Q284" s="2">
        <v>0.00018122838214285715</v>
      </c>
      <c r="R284" s="2">
        <v>0.00046299499999999995</v>
      </c>
      <c r="S284" s="1">
        <v>0</v>
      </c>
      <c r="T284" s="4">
        <f>Air!O284</f>
        <v>0.0001268012030855328</v>
      </c>
      <c r="U284" s="1">
        <v>25</v>
      </c>
      <c r="V284" s="1">
        <v>34.8</v>
      </c>
      <c r="W284" s="1">
        <v>26.4</v>
      </c>
      <c r="X284" s="1">
        <v>25</v>
      </c>
      <c r="Y284" s="1">
        <v>25</v>
      </c>
    </row>
    <row r="285" spans="1:25" ht="12">
      <c r="A285" s="1">
        <v>285</v>
      </c>
      <c r="B285" s="1">
        <v>0</v>
      </c>
      <c r="C285" s="1">
        <v>0</v>
      </c>
      <c r="D285" s="1">
        <v>0</v>
      </c>
      <c r="E285" s="1">
        <v>100</v>
      </c>
      <c r="F285" s="1">
        <v>0</v>
      </c>
      <c r="G285" s="1">
        <v>6</v>
      </c>
      <c r="H285" s="4">
        <f t="shared" si="16"/>
        <v>0.002766952055049954</v>
      </c>
      <c r="I285" s="4">
        <v>100000</v>
      </c>
      <c r="J285" s="4">
        <v>10000000</v>
      </c>
      <c r="K285" s="4">
        <f t="shared" si="17"/>
        <v>54756116.25818604</v>
      </c>
      <c r="L285" s="4">
        <f t="shared" si="18"/>
        <v>19789326005.21605</v>
      </c>
      <c r="M285" s="1">
        <v>12</v>
      </c>
      <c r="N285" s="4">
        <f t="shared" si="19"/>
        <v>19743161248.47106</v>
      </c>
      <c r="O285" s="1">
        <v>0</v>
      </c>
      <c r="P285" s="4">
        <v>0.0001359625</v>
      </c>
      <c r="Q285" s="2">
        <v>0.00018096087321428574</v>
      </c>
      <c r="R285" s="2">
        <v>0.0004617978571428571</v>
      </c>
      <c r="S285" s="1">
        <v>0</v>
      </c>
      <c r="T285" s="4">
        <f>Air!O285</f>
        <v>0.00012664676751473588</v>
      </c>
      <c r="U285" s="1">
        <v>25</v>
      </c>
      <c r="V285" s="1">
        <v>34.8</v>
      </c>
      <c r="W285" s="1">
        <v>26.4</v>
      </c>
      <c r="X285" s="1">
        <v>25</v>
      </c>
      <c r="Y285" s="1">
        <v>25</v>
      </c>
    </row>
    <row r="286" spans="1:25" ht="12">
      <c r="A286" s="1">
        <v>286</v>
      </c>
      <c r="B286" s="1">
        <v>0</v>
      </c>
      <c r="C286" s="1">
        <v>0</v>
      </c>
      <c r="D286" s="1">
        <v>0</v>
      </c>
      <c r="E286" s="1">
        <v>100</v>
      </c>
      <c r="F286" s="1">
        <v>0</v>
      </c>
      <c r="G286" s="1">
        <v>6</v>
      </c>
      <c r="H286" s="4">
        <f t="shared" si="16"/>
        <v>0.002759789046803074</v>
      </c>
      <c r="I286" s="4">
        <v>100000</v>
      </c>
      <c r="J286" s="4">
        <v>10000000</v>
      </c>
      <c r="K286" s="4">
        <f t="shared" si="17"/>
        <v>54564661.30623434</v>
      </c>
      <c r="L286" s="4">
        <f t="shared" si="18"/>
        <v>19771315988.604916</v>
      </c>
      <c r="M286" s="1">
        <v>12</v>
      </c>
      <c r="N286" s="4">
        <f t="shared" si="19"/>
        <v>19725248997.70214</v>
      </c>
      <c r="O286" s="1">
        <v>0</v>
      </c>
      <c r="P286" s="4">
        <v>0.00013580000000000002</v>
      </c>
      <c r="Q286" s="2">
        <v>0.00018071119821428574</v>
      </c>
      <c r="R286" s="2">
        <v>0.00046060071428571426</v>
      </c>
      <c r="S286" s="1">
        <v>0</v>
      </c>
      <c r="T286" s="4">
        <f>Air!O286</f>
        <v>0.0001264924820143105</v>
      </c>
      <c r="U286" s="1">
        <v>25</v>
      </c>
      <c r="V286" s="1">
        <v>34.8</v>
      </c>
      <c r="W286" s="1">
        <v>26.4</v>
      </c>
      <c r="X286" s="1">
        <v>25</v>
      </c>
      <c r="Y286" s="1">
        <v>25</v>
      </c>
    </row>
    <row r="287" spans="1:25" ht="12">
      <c r="A287" s="1">
        <v>287</v>
      </c>
      <c r="B287" s="1">
        <v>0</v>
      </c>
      <c r="C287" s="1">
        <v>0</v>
      </c>
      <c r="D287" s="1">
        <v>0</v>
      </c>
      <c r="E287" s="1">
        <v>100</v>
      </c>
      <c r="F287" s="1">
        <v>0</v>
      </c>
      <c r="G287" s="1">
        <v>6</v>
      </c>
      <c r="H287" s="4">
        <f t="shared" si="16"/>
        <v>0.002752849833499438</v>
      </c>
      <c r="I287" s="4">
        <v>100000</v>
      </c>
      <c r="J287" s="4">
        <v>10000000</v>
      </c>
      <c r="K287" s="4">
        <f t="shared" si="17"/>
        <v>54374540.535132475</v>
      </c>
      <c r="L287" s="4">
        <f t="shared" si="18"/>
        <v>19752091041.59934</v>
      </c>
      <c r="M287" s="1">
        <v>12</v>
      </c>
      <c r="N287" s="4">
        <f t="shared" si="19"/>
        <v>19706123905.60216</v>
      </c>
      <c r="O287" s="1">
        <v>0</v>
      </c>
      <c r="P287" s="4">
        <v>0.00013563749999999998</v>
      </c>
      <c r="Q287" s="2">
        <v>0.00018046152321428573</v>
      </c>
      <c r="R287" s="2">
        <v>0.00045944098214285715</v>
      </c>
      <c r="S287" s="1">
        <v>0</v>
      </c>
      <c r="T287" s="4">
        <f>Air!O287</f>
        <v>0.00012634088973152564</v>
      </c>
      <c r="U287" s="1">
        <v>25</v>
      </c>
      <c r="V287" s="1">
        <v>34.8</v>
      </c>
      <c r="W287" s="1">
        <v>26.4</v>
      </c>
      <c r="X287" s="1">
        <v>25</v>
      </c>
      <c r="Y287" s="1">
        <v>25</v>
      </c>
    </row>
    <row r="288" spans="1:25" ht="12">
      <c r="A288" s="1">
        <v>288</v>
      </c>
      <c r="B288" s="1">
        <v>0</v>
      </c>
      <c r="C288" s="1">
        <v>0</v>
      </c>
      <c r="D288" s="1">
        <v>0</v>
      </c>
      <c r="E288" s="1">
        <v>100</v>
      </c>
      <c r="F288" s="1">
        <v>0</v>
      </c>
      <c r="G288" s="1">
        <v>6</v>
      </c>
      <c r="H288" s="4">
        <f t="shared" si="16"/>
        <v>0.0027456867239579186</v>
      </c>
      <c r="I288" s="4">
        <v>100000</v>
      </c>
      <c r="J288" s="4">
        <v>10000000</v>
      </c>
      <c r="K288" s="4">
        <f t="shared" si="17"/>
        <v>54185740.04716327</v>
      </c>
      <c r="L288" s="4">
        <f t="shared" si="18"/>
        <v>19734858887.708176</v>
      </c>
      <c r="M288" s="1">
        <v>12</v>
      </c>
      <c r="N288" s="4">
        <f t="shared" si="19"/>
        <v>19688990990.19015</v>
      </c>
      <c r="O288" s="1">
        <v>0</v>
      </c>
      <c r="P288" s="4">
        <v>0.0001354625</v>
      </c>
      <c r="Q288" s="2">
        <v>0.00018024751607142856</v>
      </c>
      <c r="R288" s="2">
        <v>0.0004582438392857143</v>
      </c>
      <c r="S288" s="1">
        <v>0</v>
      </c>
      <c r="T288" s="4">
        <f>Air!O288</f>
        <v>0.00012617809825890065</v>
      </c>
      <c r="U288" s="1">
        <v>25</v>
      </c>
      <c r="V288" s="1">
        <v>34.8</v>
      </c>
      <c r="W288" s="1">
        <v>26.4</v>
      </c>
      <c r="X288" s="1">
        <v>25</v>
      </c>
      <c r="Y288" s="1">
        <v>25</v>
      </c>
    </row>
    <row r="289" spans="1:25" ht="12">
      <c r="A289" s="1">
        <v>289</v>
      </c>
      <c r="B289" s="1">
        <v>0</v>
      </c>
      <c r="C289" s="1">
        <v>0</v>
      </c>
      <c r="D289" s="1">
        <v>0</v>
      </c>
      <c r="E289" s="1">
        <v>100</v>
      </c>
      <c r="F289" s="1">
        <v>0</v>
      </c>
      <c r="G289" s="1">
        <v>6</v>
      </c>
      <c r="H289" s="4">
        <f t="shared" si="16"/>
        <v>0.0027385235629646676</v>
      </c>
      <c r="I289" s="4">
        <v>100000</v>
      </c>
      <c r="J289" s="4">
        <v>10000000</v>
      </c>
      <c r="K289" s="4">
        <f t="shared" si="17"/>
        <v>53998246.13696547</v>
      </c>
      <c r="L289" s="4">
        <f t="shared" si="18"/>
        <v>19718014066.860214</v>
      </c>
      <c r="M289" s="1">
        <v>12</v>
      </c>
      <c r="N289" s="4">
        <f t="shared" si="19"/>
        <v>19672240251.041607</v>
      </c>
      <c r="O289" s="1">
        <v>0</v>
      </c>
      <c r="P289" s="4">
        <v>0.0001353</v>
      </c>
      <c r="Q289" s="2">
        <v>0.00018001567500000002</v>
      </c>
      <c r="R289" s="2">
        <v>0.0004570466964285714</v>
      </c>
      <c r="S289" s="1">
        <v>0</v>
      </c>
      <c r="T289" s="4">
        <f>Air!O289</f>
        <v>0.00012602665604648735</v>
      </c>
      <c r="U289" s="1">
        <v>25</v>
      </c>
      <c r="V289" s="1">
        <v>34.8</v>
      </c>
      <c r="W289" s="1">
        <v>26.4</v>
      </c>
      <c r="X289" s="1">
        <v>25</v>
      </c>
      <c r="Y289" s="1">
        <v>25</v>
      </c>
    </row>
    <row r="290" spans="1:25" ht="12">
      <c r="A290" s="1">
        <v>290</v>
      </c>
      <c r="B290" s="1">
        <v>0</v>
      </c>
      <c r="C290" s="1">
        <v>0</v>
      </c>
      <c r="D290" s="1">
        <v>0</v>
      </c>
      <c r="E290" s="1">
        <v>100</v>
      </c>
      <c r="F290" s="1">
        <v>0</v>
      </c>
      <c r="G290" s="1">
        <v>6</v>
      </c>
      <c r="H290" s="4">
        <f t="shared" si="16"/>
        <v>0.002731584201686954</v>
      </c>
      <c r="I290" s="4">
        <v>100000</v>
      </c>
      <c r="J290" s="4">
        <v>10000000</v>
      </c>
      <c r="K290" s="4">
        <f t="shared" si="17"/>
        <v>53812045.28821731</v>
      </c>
      <c r="L290" s="4">
        <f t="shared" si="18"/>
        <v>19699940150.109383</v>
      </c>
      <c r="M290" s="1">
        <v>12</v>
      </c>
      <c r="N290" s="4">
        <f t="shared" si="19"/>
        <v>19654263172.115383</v>
      </c>
      <c r="O290" s="1">
        <v>0</v>
      </c>
      <c r="P290" s="4">
        <v>0.0001351375</v>
      </c>
      <c r="Q290" s="2">
        <v>0.00017978383392857142</v>
      </c>
      <c r="R290" s="2">
        <v>0.00045588696428571423</v>
      </c>
      <c r="S290" s="1">
        <v>0</v>
      </c>
      <c r="T290" s="4">
        <f>Air!O290</f>
        <v>0.00012587521383407405</v>
      </c>
      <c r="U290" s="1">
        <v>25</v>
      </c>
      <c r="V290" s="1">
        <v>34.8</v>
      </c>
      <c r="W290" s="1">
        <v>26.4</v>
      </c>
      <c r="X290" s="1">
        <v>25</v>
      </c>
      <c r="Y290" s="1">
        <v>25</v>
      </c>
    </row>
    <row r="291" spans="1:25" ht="12">
      <c r="A291" s="1">
        <v>291</v>
      </c>
      <c r="B291" s="1">
        <v>0</v>
      </c>
      <c r="C291" s="1">
        <v>0</v>
      </c>
      <c r="D291" s="1">
        <v>0</v>
      </c>
      <c r="E291" s="1">
        <v>100</v>
      </c>
      <c r="F291" s="1">
        <v>0</v>
      </c>
      <c r="G291" s="1">
        <v>6</v>
      </c>
      <c r="H291" s="4">
        <f t="shared" si="16"/>
        <v>0.0027244209393968433</v>
      </c>
      <c r="I291" s="4">
        <v>100000</v>
      </c>
      <c r="J291" s="4">
        <v>10000000</v>
      </c>
      <c r="K291" s="4">
        <f t="shared" si="17"/>
        <v>53627124.170388386</v>
      </c>
      <c r="L291" s="4">
        <f t="shared" si="18"/>
        <v>19683861401.48403</v>
      </c>
      <c r="M291" s="1">
        <v>12</v>
      </c>
      <c r="N291" s="4">
        <f t="shared" si="19"/>
        <v>19638276540.256916</v>
      </c>
      <c r="O291" s="1">
        <v>0</v>
      </c>
      <c r="P291" s="4">
        <v>0.00013497500000000001</v>
      </c>
      <c r="Q291" s="2">
        <v>0.00017955199285714287</v>
      </c>
      <c r="R291" s="2">
        <v>0.00045468982142857136</v>
      </c>
      <c r="S291" s="1">
        <v>0</v>
      </c>
      <c r="T291" s="4">
        <f>Air!O291</f>
        <v>0.00012572377162166077</v>
      </c>
      <c r="U291" s="1">
        <v>25</v>
      </c>
      <c r="V291" s="1">
        <v>34.8</v>
      </c>
      <c r="W291" s="1">
        <v>26.4</v>
      </c>
      <c r="X291" s="1">
        <v>25</v>
      </c>
      <c r="Y291" s="1">
        <v>25</v>
      </c>
    </row>
    <row r="292" spans="1:25" ht="12">
      <c r="A292" s="1">
        <v>292</v>
      </c>
      <c r="B292" s="1">
        <v>0</v>
      </c>
      <c r="C292" s="1">
        <v>0</v>
      </c>
      <c r="D292" s="1">
        <v>0</v>
      </c>
      <c r="E292" s="1">
        <v>100</v>
      </c>
      <c r="F292" s="1">
        <v>0</v>
      </c>
      <c r="G292" s="1">
        <v>6</v>
      </c>
      <c r="H292" s="4">
        <f t="shared" si="16"/>
        <v>0.0027181530426856337</v>
      </c>
      <c r="I292" s="4">
        <v>100000</v>
      </c>
      <c r="J292" s="4">
        <v>10000000</v>
      </c>
      <c r="K292" s="4">
        <f t="shared" si="17"/>
        <v>53443469.63555829</v>
      </c>
      <c r="L292" s="4">
        <f t="shared" si="18"/>
        <v>19661685268.006176</v>
      </c>
      <c r="M292" s="1">
        <v>12</v>
      </c>
      <c r="N292" s="4">
        <f t="shared" si="19"/>
        <v>19616206502.427177</v>
      </c>
      <c r="O292" s="1">
        <v>0</v>
      </c>
      <c r="P292" s="4">
        <v>0.0001348125</v>
      </c>
      <c r="Q292" s="2">
        <v>0.00017933798571428573</v>
      </c>
      <c r="R292" s="2">
        <v>0.00045364232142857145</v>
      </c>
      <c r="S292" s="1">
        <v>0</v>
      </c>
      <c r="T292" s="4">
        <f>Air!O292</f>
        <v>0.00012557247947961908</v>
      </c>
      <c r="U292" s="1">
        <v>25</v>
      </c>
      <c r="V292" s="1">
        <v>34.8</v>
      </c>
      <c r="W292" s="1">
        <v>26.4</v>
      </c>
      <c r="X292" s="1">
        <v>25</v>
      </c>
      <c r="Y292" s="1">
        <v>25</v>
      </c>
    </row>
    <row r="293" spans="1:25" ht="12">
      <c r="A293" s="1">
        <v>293</v>
      </c>
      <c r="B293" s="1">
        <v>0</v>
      </c>
      <c r="C293" s="1">
        <v>0</v>
      </c>
      <c r="D293" s="1">
        <v>0</v>
      </c>
      <c r="E293" s="1">
        <v>100</v>
      </c>
      <c r="F293" s="1">
        <v>0</v>
      </c>
      <c r="G293" s="1">
        <v>6</v>
      </c>
      <c r="H293" s="4">
        <f t="shared" si="16"/>
        <v>0.0027118851065804916</v>
      </c>
      <c r="I293" s="4">
        <v>100000</v>
      </c>
      <c r="J293" s="4">
        <v>10000000</v>
      </c>
      <c r="K293" s="4">
        <f t="shared" si="17"/>
        <v>53261068.71530041</v>
      </c>
      <c r="L293" s="4">
        <f t="shared" si="18"/>
        <v>19639869176.63304</v>
      </c>
      <c r="M293" s="1">
        <v>12</v>
      </c>
      <c r="N293" s="4">
        <f t="shared" si="19"/>
        <v>19594495586.863987</v>
      </c>
      <c r="O293" s="1">
        <v>0</v>
      </c>
      <c r="P293" s="4">
        <v>0.00013465</v>
      </c>
      <c r="Q293" s="2">
        <v>0.00017910614464285716</v>
      </c>
      <c r="R293" s="2">
        <v>0.0004525948214285714</v>
      </c>
      <c r="S293" s="1">
        <v>0</v>
      </c>
      <c r="T293" s="4">
        <f>Air!O293</f>
        <v>0.00012542103726720575</v>
      </c>
      <c r="U293" s="1">
        <v>25</v>
      </c>
      <c r="V293" s="1">
        <v>34.8</v>
      </c>
      <c r="W293" s="1">
        <v>26.4</v>
      </c>
      <c r="X293" s="1">
        <v>25</v>
      </c>
      <c r="Y293" s="1">
        <v>25</v>
      </c>
    </row>
    <row r="294" spans="1:25" ht="12">
      <c r="A294" s="1">
        <v>294</v>
      </c>
      <c r="B294" s="1">
        <v>0</v>
      </c>
      <c r="C294" s="1">
        <v>0</v>
      </c>
      <c r="D294" s="1">
        <v>0</v>
      </c>
      <c r="E294" s="1">
        <v>100</v>
      </c>
      <c r="F294" s="1">
        <v>0</v>
      </c>
      <c r="G294" s="1">
        <v>6</v>
      </c>
      <c r="H294" s="4">
        <f t="shared" si="16"/>
        <v>0.002705393274084922</v>
      </c>
      <c r="I294" s="4">
        <v>100000</v>
      </c>
      <c r="J294" s="4">
        <v>10000000</v>
      </c>
      <c r="K294" s="4">
        <f t="shared" si="17"/>
        <v>53079908.61762933</v>
      </c>
      <c r="L294" s="4">
        <f t="shared" si="18"/>
        <v>19620034220.56381</v>
      </c>
      <c r="M294" s="1">
        <v>12</v>
      </c>
      <c r="N294" s="4">
        <f t="shared" si="19"/>
        <v>19574761113.74714</v>
      </c>
      <c r="O294" s="1">
        <v>0</v>
      </c>
      <c r="P294" s="4">
        <v>0.0001344875</v>
      </c>
      <c r="Q294" s="2">
        <v>0.00017887430357142856</v>
      </c>
      <c r="R294" s="2">
        <v>0.0004515099107142857</v>
      </c>
      <c r="S294" s="1">
        <v>0</v>
      </c>
      <c r="T294" s="4">
        <f>Air!O294</f>
        <v>0.00012526959505479248</v>
      </c>
      <c r="U294" s="1">
        <v>25</v>
      </c>
      <c r="V294" s="1">
        <v>34.8</v>
      </c>
      <c r="W294" s="1">
        <v>26.4</v>
      </c>
      <c r="X294" s="1">
        <v>25</v>
      </c>
      <c r="Y294" s="1">
        <v>25</v>
      </c>
    </row>
    <row r="295" spans="1:25" ht="12">
      <c r="A295" s="1">
        <v>295</v>
      </c>
      <c r="B295" s="1">
        <v>0</v>
      </c>
      <c r="C295" s="1">
        <v>0</v>
      </c>
      <c r="D295" s="1">
        <v>0</v>
      </c>
      <c r="E295" s="1">
        <v>100</v>
      </c>
      <c r="F295" s="1">
        <v>0</v>
      </c>
      <c r="G295" s="1">
        <v>6</v>
      </c>
      <c r="H295" s="4">
        <f t="shared" si="16"/>
        <v>0.002699125257784374</v>
      </c>
      <c r="I295" s="4">
        <v>100000</v>
      </c>
      <c r="J295" s="4">
        <v>10000000</v>
      </c>
      <c r="K295" s="4">
        <f t="shared" si="17"/>
        <v>52899976.724010244</v>
      </c>
      <c r="L295" s="4">
        <f t="shared" si="18"/>
        <v>19598933606.89535</v>
      </c>
      <c r="M295" s="1">
        <v>12</v>
      </c>
      <c r="N295" s="4">
        <f t="shared" si="19"/>
        <v>19553763789.639816</v>
      </c>
      <c r="O295" s="1">
        <v>0</v>
      </c>
      <c r="P295" s="4">
        <v>0.000134325</v>
      </c>
      <c r="Q295" s="2">
        <v>0.0001786424625</v>
      </c>
      <c r="R295" s="2">
        <v>0.0004504624107142857</v>
      </c>
      <c r="S295" s="1">
        <v>0</v>
      </c>
      <c r="T295" s="4">
        <f>Air!O295</f>
        <v>0.00012511815284237918</v>
      </c>
      <c r="U295" s="1">
        <v>25</v>
      </c>
      <c r="V295" s="1">
        <v>34.8</v>
      </c>
      <c r="W295" s="1">
        <v>26.4</v>
      </c>
      <c r="X295" s="1">
        <v>25</v>
      </c>
      <c r="Y295" s="1">
        <v>25</v>
      </c>
    </row>
    <row r="296" spans="1:25" ht="12">
      <c r="A296" s="1">
        <v>296</v>
      </c>
      <c r="B296" s="1">
        <v>0</v>
      </c>
      <c r="C296" s="1">
        <v>0</v>
      </c>
      <c r="D296" s="1">
        <v>0</v>
      </c>
      <c r="E296" s="1">
        <v>100</v>
      </c>
      <c r="F296" s="1">
        <v>0</v>
      </c>
      <c r="G296" s="1">
        <v>6</v>
      </c>
      <c r="H296" s="4">
        <f t="shared" si="16"/>
        <v>0.002692857202089338</v>
      </c>
      <c r="I296" s="4">
        <v>100000</v>
      </c>
      <c r="J296" s="4">
        <v>10000000</v>
      </c>
      <c r="K296" s="4">
        <f t="shared" si="17"/>
        <v>52721260.58642913</v>
      </c>
      <c r="L296" s="4">
        <f t="shared" si="18"/>
        <v>19578186524.530033</v>
      </c>
      <c r="M296" s="1">
        <v>12</v>
      </c>
      <c r="N296" s="4">
        <f t="shared" si="19"/>
        <v>19533122594.733894</v>
      </c>
      <c r="O296" s="1">
        <v>0</v>
      </c>
      <c r="P296" s="4">
        <v>0.00013415</v>
      </c>
      <c r="Q296" s="2">
        <v>0.00017841062142857144</v>
      </c>
      <c r="R296" s="2">
        <v>0.0004494149107142857</v>
      </c>
      <c r="S296" s="1">
        <v>0</v>
      </c>
      <c r="T296" s="4">
        <f>Air!O296</f>
        <v>0.00012495790451702305</v>
      </c>
      <c r="U296" s="1">
        <v>25</v>
      </c>
      <c r="V296" s="1">
        <v>34.8</v>
      </c>
      <c r="W296" s="1">
        <v>26.4</v>
      </c>
      <c r="X296" s="1">
        <v>25</v>
      </c>
      <c r="Y296" s="1">
        <v>25</v>
      </c>
    </row>
    <row r="297" spans="1:25" ht="12">
      <c r="A297" s="1">
        <v>297</v>
      </c>
      <c r="B297" s="1">
        <v>0</v>
      </c>
      <c r="C297" s="1">
        <v>0</v>
      </c>
      <c r="D297" s="1">
        <v>0</v>
      </c>
      <c r="E297" s="1">
        <v>100</v>
      </c>
      <c r="F297" s="1">
        <v>0</v>
      </c>
      <c r="G297" s="1">
        <v>6</v>
      </c>
      <c r="H297" s="4">
        <f t="shared" si="16"/>
        <v>0.002686589106999371</v>
      </c>
      <c r="I297" s="4">
        <v>100000</v>
      </c>
      <c r="J297" s="4">
        <v>10000000</v>
      </c>
      <c r="K297" s="4">
        <f t="shared" si="17"/>
        <v>52543747.92452196</v>
      </c>
      <c r="L297" s="4">
        <f t="shared" si="18"/>
        <v>19557790876.03301</v>
      </c>
      <c r="M297" s="1">
        <v>12</v>
      </c>
      <c r="N297" s="4">
        <f t="shared" si="19"/>
        <v>19512828352.877735</v>
      </c>
      <c r="O297" s="1">
        <v>0</v>
      </c>
      <c r="P297" s="4">
        <v>0.0001339875</v>
      </c>
      <c r="Q297" s="2">
        <v>0.00017819126410714286</v>
      </c>
      <c r="R297" s="2">
        <v>0.0004483674107142857</v>
      </c>
      <c r="S297" s="1">
        <v>0</v>
      </c>
      <c r="T297" s="4">
        <f>Air!O297</f>
        <v>0.00012480656735386987</v>
      </c>
      <c r="U297" s="1">
        <v>25</v>
      </c>
      <c r="V297" s="1">
        <v>34.8</v>
      </c>
      <c r="W297" s="1">
        <v>26.4</v>
      </c>
      <c r="X297" s="1">
        <v>25</v>
      </c>
      <c r="Y297" s="1">
        <v>25</v>
      </c>
    </row>
    <row r="298" spans="1:25" ht="12">
      <c r="A298" s="1">
        <v>298</v>
      </c>
      <c r="B298" s="1">
        <v>0</v>
      </c>
      <c r="C298" s="1">
        <v>0</v>
      </c>
      <c r="D298" s="1">
        <v>0</v>
      </c>
      <c r="E298" s="1">
        <v>100</v>
      </c>
      <c r="F298" s="1">
        <v>0</v>
      </c>
      <c r="G298" s="1">
        <v>6</v>
      </c>
      <c r="H298" s="4">
        <f t="shared" si="16"/>
        <v>0.002680097109839741</v>
      </c>
      <c r="I298" s="4">
        <v>100000</v>
      </c>
      <c r="J298" s="4">
        <v>10000000</v>
      </c>
      <c r="K298" s="4">
        <f t="shared" si="17"/>
        <v>52367426.622761816</v>
      </c>
      <c r="L298" s="4">
        <f t="shared" si="18"/>
        <v>19539376551.132946</v>
      </c>
      <c r="M298" s="1">
        <v>12</v>
      </c>
      <c r="N298" s="4">
        <f t="shared" si="19"/>
        <v>19494510789.274395</v>
      </c>
      <c r="O298" s="1">
        <v>0</v>
      </c>
      <c r="P298" s="4">
        <v>0.000133825</v>
      </c>
      <c r="Q298" s="2">
        <v>0.00017796298982142858</v>
      </c>
      <c r="R298" s="2">
        <v>0.0004472825</v>
      </c>
      <c r="S298" s="1">
        <v>0</v>
      </c>
      <c r="T298" s="4">
        <f>Air!O298</f>
        <v>0.0001246551551555309</v>
      </c>
      <c r="U298" s="1">
        <v>25</v>
      </c>
      <c r="V298" s="1">
        <v>34.8</v>
      </c>
      <c r="W298" s="1">
        <v>26.4</v>
      </c>
      <c r="X298" s="1">
        <v>25</v>
      </c>
      <c r="Y298" s="1">
        <v>25</v>
      </c>
    </row>
    <row r="299" spans="1:25" ht="12">
      <c r="A299" s="1">
        <v>299</v>
      </c>
      <c r="B299" s="1">
        <v>0</v>
      </c>
      <c r="C299" s="1">
        <v>0</v>
      </c>
      <c r="D299" s="1">
        <v>0</v>
      </c>
      <c r="E299" s="1">
        <v>100</v>
      </c>
      <c r="F299" s="1">
        <v>0</v>
      </c>
      <c r="G299" s="1">
        <v>6</v>
      </c>
      <c r="H299" s="4">
        <f t="shared" si="16"/>
        <v>0.002673828934552369</v>
      </c>
      <c r="I299" s="4">
        <v>100000</v>
      </c>
      <c r="J299" s="4">
        <v>10000000</v>
      </c>
      <c r="K299" s="4">
        <f t="shared" si="17"/>
        <v>52192284.72770241</v>
      </c>
      <c r="L299" s="4">
        <f t="shared" si="18"/>
        <v>19519679831.88873</v>
      </c>
      <c r="M299" s="1">
        <v>12</v>
      </c>
      <c r="N299" s="4">
        <f t="shared" si="19"/>
        <v>19474913666.409557</v>
      </c>
      <c r="O299" s="1">
        <v>0</v>
      </c>
      <c r="P299" s="4">
        <v>0.0001336625</v>
      </c>
      <c r="Q299" s="2">
        <v>0.00017773649892857145</v>
      </c>
      <c r="R299" s="2">
        <v>0.00044623499999999996</v>
      </c>
      <c r="S299" s="1">
        <v>0</v>
      </c>
      <c r="T299" s="4">
        <f>Air!O299</f>
        <v>0.00012450375796422907</v>
      </c>
      <c r="U299" s="1">
        <v>25</v>
      </c>
      <c r="V299" s="1">
        <v>34.8</v>
      </c>
      <c r="W299" s="1">
        <v>26.4</v>
      </c>
      <c r="X299" s="1">
        <v>25</v>
      </c>
      <c r="Y299" s="1">
        <v>25</v>
      </c>
    </row>
    <row r="300" spans="1:25" ht="12">
      <c r="A300" s="1">
        <v>300</v>
      </c>
      <c r="B300" s="1">
        <v>0</v>
      </c>
      <c r="C300" s="1">
        <v>0</v>
      </c>
      <c r="D300" s="1">
        <v>0</v>
      </c>
      <c r="E300" s="1">
        <v>100</v>
      </c>
      <c r="F300" s="1">
        <v>0</v>
      </c>
      <c r="G300" s="1">
        <v>6</v>
      </c>
      <c r="H300" s="4">
        <f t="shared" si="16"/>
        <v>0.0026675607198693996</v>
      </c>
      <c r="I300" s="4">
        <v>100000</v>
      </c>
      <c r="J300" s="4">
        <v>10000000</v>
      </c>
      <c r="K300" s="4">
        <f t="shared" si="17"/>
        <v>52018310.44527674</v>
      </c>
      <c r="L300" s="4">
        <f t="shared" si="18"/>
        <v>19500328542.783268</v>
      </c>
      <c r="M300" s="1">
        <v>12</v>
      </c>
      <c r="N300" s="4">
        <f t="shared" si="19"/>
        <v>19455661076.37128</v>
      </c>
      <c r="O300" s="1">
        <v>0</v>
      </c>
      <c r="P300" s="4">
        <v>0.00013350000000000002</v>
      </c>
      <c r="Q300" s="2">
        <v>0.00017750822464285715</v>
      </c>
      <c r="R300" s="2">
        <v>0.00044518749999999995</v>
      </c>
      <c r="S300" s="1">
        <v>0</v>
      </c>
      <c r="T300" s="4">
        <f>Air!O300</f>
        <v>0.0001243523457658901</v>
      </c>
      <c r="U300" s="1">
        <v>25</v>
      </c>
      <c r="V300" s="1">
        <v>34.8</v>
      </c>
      <c r="W300" s="1">
        <v>26.4</v>
      </c>
      <c r="X300" s="1">
        <v>25</v>
      </c>
      <c r="Y300" s="1">
        <v>25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うるが</dc:creator>
  <cp:keywords/>
  <dc:description/>
  <cp:lastModifiedBy>bl19b2</cp:lastModifiedBy>
  <cp:lastPrinted>1999-03-01T14:12:50Z</cp:lastPrinted>
  <dcterms:created xsi:type="dcterms:W3CDTF">1999-02-26T08:03:57Z</dcterms:created>
  <dcterms:modified xsi:type="dcterms:W3CDTF">2006-06-28T11:01:37Z</dcterms:modified>
  <cp:category/>
  <cp:version/>
  <cp:contentType/>
  <cp:contentStatus/>
</cp:coreProperties>
</file>